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___________INFORMES 2019\______ESTADISTICAS PARA BETO 19-12-2019_4TO TRIM 2019 -\ACEPTADOS EN PROC EN ESTE CORTE- 4 TRIM 2019-- ACEPT 19-20_17-12-2019\"/>
    </mc:Choice>
  </mc:AlternateContent>
  <bookViews>
    <workbookView xWindow="120" yWindow="15" windowWidth="18960" windowHeight="11325"/>
  </bookViews>
  <sheets>
    <sheet name="CONCENTRADO TOTALES" sheetId="10" r:id="rId1"/>
    <sheet name="CIENCIAS DE LA SALUD" sheetId="3" r:id="rId2"/>
    <sheet name="CIENCIAS EXACTAS" sheetId="7" r:id="rId3"/>
    <sheet name="HUMANIDADES Y DERECHO" sheetId="6" r:id="rId4"/>
    <sheet name="ECONOMICO ADMINISTRATIVAS" sheetId="5" r:id="rId5"/>
    <sheet name="BIOLOGICO AGROPECUARIAS" sheetId="4" r:id="rId6"/>
    <sheet name="BACHTO Y TECNICO EN ENFERMERIA" sheetId="8" r:id="rId7"/>
  </sheets>
  <calcPr calcId="152511"/>
</workbook>
</file>

<file path=xl/calcChain.xml><?xml version="1.0" encoding="utf-8"?>
<calcChain xmlns="http://schemas.openxmlformats.org/spreadsheetml/2006/main">
  <c r="C12" i="10" l="1"/>
  <c r="F12" i="8"/>
  <c r="E18" i="7" l="1"/>
  <c r="E38" i="6" l="1"/>
  <c r="E39" i="5" l="1"/>
  <c r="E9" i="4" l="1"/>
  <c r="F14" i="3" l="1"/>
</calcChain>
</file>

<file path=xl/sharedStrings.xml><?xml version="1.0" encoding="utf-8"?>
<sst xmlns="http://schemas.openxmlformats.org/spreadsheetml/2006/main" count="181" uniqueCount="140">
  <si>
    <r>
      <rPr>
        <b/>
        <sz val="10.5"/>
        <rFont val="Calibri"/>
        <family val="2"/>
      </rPr>
      <t>URESP</t>
    </r>
  </si>
  <si>
    <r>
      <rPr>
        <b/>
        <sz val="7.5"/>
        <rFont val="Calibri"/>
        <family val="2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Calibri"/>
        <family val="2"/>
      </rPr>
      <t xml:space="preserve">DE
</t>
    </r>
    <r>
      <rPr>
        <b/>
        <sz val="7.5"/>
        <rFont val="Calibri"/>
        <family val="2"/>
      </rPr>
      <t>ESTUDIOS</t>
    </r>
  </si>
  <si>
    <r>
      <rPr>
        <b/>
        <sz val="10.5"/>
        <rFont val="Calibri"/>
        <family val="2"/>
      </rPr>
      <t>DESCRIPCION</t>
    </r>
  </si>
  <si>
    <r>
      <rPr>
        <b/>
        <sz val="8.5"/>
        <rFont val="Calibri"/>
        <family val="2"/>
      </rPr>
      <t>ACEPTADOS</t>
    </r>
  </si>
  <si>
    <r>
      <rPr>
        <sz val="9.5"/>
        <rFont val="Calibri"/>
        <family val="2"/>
      </rPr>
      <t>Licenciatura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como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Médico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Cirujano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y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Partero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(Morelia,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</si>
  <si>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Nutrición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</si>
  <si>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como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Cirujano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Dentista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</si>
  <si>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Salud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Pública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</si>
  <si>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Enfermería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</si>
  <si>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como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Químico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Farmacobiólogo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</si>
  <si>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Psicología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(Morelia,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</si>
  <si>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sz val="10.5"/>
        <rFont val="Calibri"/>
        <family val="2"/>
      </rPr>
      <t>Licenciatura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en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Psicología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(Ciudad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Hidalgo,</t>
    </r>
    <r>
      <rPr>
        <sz val="10.5"/>
        <rFont val="Times New Roman"/>
        <family val="1"/>
      </rPr>
      <t xml:space="preserve"> </t>
    </r>
    <r>
      <rPr>
        <sz val="10.5"/>
        <rFont val="Calibri"/>
        <family val="2"/>
      </rPr>
      <t>Presencial)</t>
    </r>
  </si>
  <si>
    <r>
      <rPr>
        <b/>
        <sz val="17"/>
        <rFont val="Calibri"/>
        <family val="2"/>
      </rPr>
      <t>TOTAL</t>
    </r>
  </si>
  <si>
    <t>OFERTA</t>
  </si>
  <si>
    <t>MICHOACAN</t>
  </si>
  <si>
    <r>
      <rPr>
        <sz val="8"/>
        <rFont val="Calibri"/>
        <family val="2"/>
      </rPr>
      <t>OTRO</t>
    </r>
    <r>
      <rPr>
        <sz val="8"/>
        <rFont val="Times New Roman"/>
        <family val="1"/>
      </rPr>
      <t xml:space="preserve"> </t>
    </r>
    <r>
      <rPr>
        <sz val="8"/>
        <rFont val="Calibri"/>
        <family val="2"/>
      </rPr>
      <t>ESTADO</t>
    </r>
  </si>
  <si>
    <r>
      <rPr>
        <sz val="7.5"/>
        <rFont val="Calibri"/>
        <family val="2"/>
      </rPr>
      <t>MORELIA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MICH.,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A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17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DE</t>
    </r>
    <r>
      <rPr>
        <sz val="7.5"/>
        <rFont val="Times New Roman"/>
        <family val="1"/>
      </rPr>
      <t xml:space="preserve"> DICIEMBRE </t>
    </r>
    <r>
      <rPr>
        <sz val="7.5"/>
        <rFont val="Calibri"/>
        <family val="2"/>
      </rPr>
      <t>DE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2019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14:20</t>
    </r>
    <r>
      <rPr>
        <sz val="7.5"/>
        <rFont val="Times New Roman"/>
        <family val="1"/>
      </rPr>
      <t xml:space="preserve"> </t>
    </r>
    <r>
      <rPr>
        <sz val="7.5"/>
        <rFont val="Calibri"/>
        <family val="2"/>
      </rPr>
      <t>HRS.</t>
    </r>
  </si>
  <si>
    <r>
      <t xml:space="preserve">                                </t>
    </r>
    <r>
      <rPr>
        <b/>
        <sz val="19"/>
        <rFont val="Calibri"/>
        <family val="2"/>
      </rPr>
      <t>Área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de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Conocimiento: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CIENCIAS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DE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LA</t>
    </r>
    <r>
      <rPr>
        <sz val="19"/>
        <rFont val="Times New Roman"/>
        <family val="1"/>
      </rPr>
      <t xml:space="preserve"> </t>
    </r>
    <r>
      <rPr>
        <b/>
        <sz val="19"/>
        <rFont val="Calibri"/>
        <family val="2"/>
      </rPr>
      <t>SALUD</t>
    </r>
  </si>
  <si>
    <r>
      <t xml:space="preserve">       </t>
    </r>
    <r>
      <rPr>
        <b/>
        <sz val="24.5"/>
        <color rgb="FF1E487C"/>
        <rFont val="Calibri"/>
        <family val="2"/>
      </rPr>
      <t>DIRECCION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DE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CONTROL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 xml:space="preserve">ESCOLAR
       </t>
    </r>
    <r>
      <rPr>
        <b/>
        <sz val="17"/>
        <color rgb="FF1E487C"/>
        <rFont val="Calibri"/>
        <family val="2"/>
      </rPr>
      <t>Departamento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de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Ingreso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Escolar</t>
    </r>
  </si>
  <si>
    <r>
      <rPr>
        <b/>
        <sz val="24.5"/>
        <color rgb="FF1E487C"/>
        <rFont val="Calibri"/>
        <family val="2"/>
      </rPr>
      <t>DIRECCION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DE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CONTROL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 xml:space="preserve">ESCOLAR
</t>
    </r>
    <r>
      <rPr>
        <b/>
        <sz val="17"/>
        <color rgb="FF1E487C"/>
        <rFont val="Calibri"/>
        <family val="2"/>
      </rPr>
      <t>Departamento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de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Ingreso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Escolar</t>
    </r>
    <r>
      <rPr>
        <b/>
        <sz val="13"/>
        <rFont val="Verdana"/>
        <family val="2"/>
      </rPr>
      <t/>
    </r>
  </si>
  <si>
    <r>
      <rPr>
        <b/>
        <sz val="10.5"/>
        <rFont val="Calibri"/>
        <family val="2"/>
      </rPr>
      <t>OFERTA</t>
    </r>
  </si>
  <si>
    <t>ACEPTADOS</t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</si>
  <si>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Médico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Veterinario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Zootecnista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</si>
  <si>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Biólogo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</si>
  <si>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Biotecnología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</si>
  <si>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Agrónomo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(Uruapan,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</si>
  <si>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Agrónomo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Horticultor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(Apatzingán,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</si>
  <si>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b/>
        <sz val="25"/>
        <color rgb="FF1E487C"/>
        <rFont val="Calibri"/>
        <family val="2"/>
      </rPr>
      <t>DIRECCION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>DE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>CONTROL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 xml:space="preserve">ESCOLAR
</t>
    </r>
    <r>
      <rPr>
        <b/>
        <sz val="17"/>
        <color rgb="FF1E487C"/>
        <rFont val="Calibri"/>
        <family val="2"/>
      </rPr>
      <t>Departamento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de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Ingreso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Escolar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</si>
  <si>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Economía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</si>
  <si>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Comercio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Exterior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</si>
  <si>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Mercadotecnia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</si>
  <si>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Mercadotecnia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Abierto)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</si>
  <si>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</si>
  <si>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Abierto)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</si>
  <si>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</si>
  <si>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</si>
  <si>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(Uruapan,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</si>
  <si>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(Zitácuaro,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</si>
  <si>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</si>
  <si>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</si>
  <si>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(Huetamo,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</si>
  <si>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(Coalcoman,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</si>
  <si>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(Cuitzeo,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</si>
  <si>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(Tlalpujahua,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</si>
  <si>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(Ario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Rosales,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</si>
  <si>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(Arteaga,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</si>
  <si>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Piedad,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</si>
  <si>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(Marcos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Castellanos,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</si>
  <si>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(Zacapu,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</si>
  <si>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(Múgica,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</si>
  <si>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(Tuxpan,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</si>
  <si>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(Sahuayo,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</si>
  <si>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Contaduría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(Puruándiro,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</si>
  <si>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</si>
  <si>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Abierto)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</si>
  <si>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</si>
  <si>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</si>
  <si>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(Cuitzeo,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</si>
  <si>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(Zitácuaro,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</si>
  <si>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</si>
  <si>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</si>
  <si>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Informática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Administrativa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</si>
  <si>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Informática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Administrativa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Abierto)</t>
    </r>
  </si>
  <si>
    <r>
      <rPr>
        <b/>
        <sz val="25"/>
        <color rgb="FF1E487C"/>
        <rFont val="Calibri"/>
        <family val="2"/>
      </rPr>
      <t>DIRECCION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>DE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>CONTROL</t>
    </r>
    <r>
      <rPr>
        <sz val="25"/>
        <color rgb="FF1E487C"/>
        <rFont val="Times New Roman"/>
        <family val="1"/>
      </rPr>
      <t xml:space="preserve"> </t>
    </r>
    <r>
      <rPr>
        <b/>
        <sz val="25"/>
        <color rgb="FF1E487C"/>
        <rFont val="Calibri"/>
        <family val="2"/>
      </rPr>
      <t xml:space="preserve">ESCOLAR
</t>
    </r>
    <r>
      <rPr>
        <b/>
        <sz val="17"/>
        <color rgb="FF1E487C"/>
        <rFont val="Calibri"/>
        <family val="2"/>
      </rPr>
      <t>Departamento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de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Ingreso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 xml:space="preserve">Escolar
</t>
    </r>
    <r>
      <rPr>
        <b/>
        <sz val="15"/>
        <rFont val="Calibri"/>
        <family val="2"/>
      </rPr>
      <t/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</si>
  <si>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Filosofía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</si>
  <si>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Historia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</si>
  <si>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Lengua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y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Literaturas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Hispánicas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</si>
  <si>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Comunicación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</si>
  <si>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</si>
  <si>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Abierto)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</si>
  <si>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</si>
  <si>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</si>
  <si>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(Uruapan,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</si>
  <si>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(Zitácuaro,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</si>
  <si>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</si>
  <si>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(Lázaro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Cárdenas,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</si>
  <si>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(Huetamo,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</si>
  <si>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(Cuitzeo,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</si>
  <si>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(Coalcoman,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</si>
  <si>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(Tlalpujahua,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</si>
  <si>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(Ario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Rosales,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</si>
  <si>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(Arteaga,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</si>
  <si>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(La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Piedad,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</si>
  <si>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(Marcos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Castellanos,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</si>
  <si>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(Zacapu,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</si>
  <si>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(Múgica,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</si>
  <si>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(Tuxpan,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</si>
  <si>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(Sahuayo,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</si>
  <si>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Derecho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(Puruándiro,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distancia)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</si>
  <si>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seguridad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pública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y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ciencias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forenses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</si>
  <si>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Técnico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superior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universitario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seguridad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Pública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</si>
  <si>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Música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Director de Coros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</si>
  <si>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Música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y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Cantante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</si>
  <si>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Música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y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Composición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</si>
  <si>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Música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Instrumentista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</si>
  <si>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Artes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Visuales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</si>
  <si>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Danza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</si>
  <si>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Teatro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</si>
  <si>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b/>
        <sz val="24.5"/>
        <color rgb="FF1E487C"/>
        <rFont val="Calibri"/>
        <family val="2"/>
      </rPr>
      <t>DIRECCION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DE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>CONTROL</t>
    </r>
    <r>
      <rPr>
        <sz val="24.5"/>
        <color rgb="FF1E487C"/>
        <rFont val="Times New Roman"/>
        <family val="1"/>
      </rPr>
      <t xml:space="preserve"> </t>
    </r>
    <r>
      <rPr>
        <b/>
        <sz val="24.5"/>
        <color rgb="FF1E487C"/>
        <rFont val="Calibri"/>
        <family val="2"/>
      </rPr>
      <t xml:space="preserve">ESCOLAR
</t>
    </r>
    <r>
      <rPr>
        <b/>
        <sz val="17"/>
        <color rgb="FF1E487C"/>
        <rFont val="Calibri"/>
        <family val="2"/>
      </rPr>
      <t>Departamento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de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Ingreso</t>
    </r>
    <r>
      <rPr>
        <sz val="17"/>
        <color rgb="FF1E487C"/>
        <rFont val="Times New Roman"/>
        <family val="1"/>
      </rPr>
      <t xml:space="preserve"> </t>
    </r>
    <r>
      <rPr>
        <b/>
        <sz val="17"/>
        <color rgb="FF1E487C"/>
        <rFont val="Calibri"/>
        <family val="2"/>
      </rPr>
      <t>Escolar</t>
    </r>
  </si>
  <si>
    <r>
      <rPr>
        <b/>
        <sz val="18"/>
        <rFont val="Calibri"/>
        <family val="2"/>
      </rPr>
      <t>Área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Conocimiento: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Ciencias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Exactas,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Metalúrgia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y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Materiales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Ingeniería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y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Arquitectura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</si>
  <si>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Civil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</si>
  <si>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Tecnología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Madera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</si>
  <si>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Tecnología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Madera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(Ciudad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Hidalgo,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</si>
  <si>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Mecánica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</si>
  <si>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Mecatrónica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</si>
  <si>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Químico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</si>
  <si>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Arquitectura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</si>
  <si>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Ciencias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Físico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Matemáticas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</si>
  <si>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Electricista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</si>
  <si>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Electrónica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</si>
  <si>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Computación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</si>
  <si>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Innovacción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Tecnológica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Materiales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</si>
  <si>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Energía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y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Sustentabilidad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</si>
  <si>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Licenciatura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Ingeniería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Ambiental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</si>
  <si>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t>Bachillerato y Técnico en Enfermería</t>
  </si>
  <si>
    <t>UBICACIÓN</t>
  </si>
  <si>
    <r>
      <rPr>
        <sz val="9.5"/>
        <rFont val="Calibri"/>
        <family val="2"/>
      </rPr>
      <t>Técnico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en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Enfermería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(Morelia,</t>
    </r>
    <r>
      <rPr>
        <sz val="9.5"/>
        <rFont val="Times New Roman"/>
        <family val="1"/>
      </rPr>
      <t xml:space="preserve"> </t>
    </r>
    <r>
      <rPr>
        <sz val="9.5"/>
        <rFont val="Calibri"/>
        <family val="2"/>
      </rPr>
      <t>Presencial)</t>
    </r>
  </si>
  <si>
    <t>MORELIA</t>
  </si>
  <si>
    <r>
      <rPr>
        <b/>
        <sz val="8.5"/>
        <rFont val="Calibri"/>
        <family val="2"/>
      </rPr>
      <t xml:space="preserve">301819
</t>
    </r>
    <r>
      <rPr>
        <sz val="8.5"/>
        <rFont val="Calibri"/>
        <family val="2"/>
      </rPr>
      <t>Bachillerato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(Morelia,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</si>
  <si>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COLEGIO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DE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SAN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NICOLAS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</si>
  <si>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PASCUAL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ORTIZ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RUBIO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</si>
  <si>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JOSE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MA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MORELOS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</si>
  <si>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ISAAC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ARRIAGA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</si>
  <si>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MELCHOR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OCAMPO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</si>
  <si>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LIC.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EDUARDO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RUIZ</t>
    </r>
  </si>
  <si>
    <t>URUAPAN</t>
  </si>
  <si>
    <r>
      <rPr>
        <sz val="8.5"/>
        <rFont val="Calibri"/>
        <family val="2"/>
      </rPr>
      <t>(Uruapan,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Presencial)</t>
    </r>
  </si>
  <si>
    <r>
      <rPr>
        <sz val="8.5"/>
        <rFont val="Calibri"/>
        <family val="2"/>
      </rPr>
      <t>ESC.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PREP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GRAL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LAZARO</t>
    </r>
    <r>
      <rPr>
        <sz val="8.5"/>
        <rFont val="Times New Roman"/>
        <family val="1"/>
      </rPr>
      <t xml:space="preserve"> </t>
    </r>
    <r>
      <rPr>
        <sz val="8.5"/>
        <rFont val="Calibri"/>
        <family val="2"/>
      </rPr>
      <t>CARDENAS</t>
    </r>
  </si>
  <si>
    <t>Área de Conocimiento: HUMANIDADES Y DERECHO</t>
  </si>
  <si>
    <r>
      <rPr>
        <b/>
        <sz val="16"/>
        <rFont val="Calibri"/>
        <family val="2"/>
        <scheme val="minor"/>
      </rPr>
      <t>Área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de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Conocimiento: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CIENCIAS ECONOMICO ADMINISTRATIVAS</t>
    </r>
  </si>
  <si>
    <r>
      <rPr>
        <b/>
        <sz val="16"/>
        <rFont val="Calibri"/>
        <family val="2"/>
        <scheme val="minor"/>
      </rPr>
      <t>Área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de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Conocimiento: BIOLOGICO AGROPECUARIAS</t>
    </r>
  </si>
  <si>
    <t>AREA DE CONOCIMIENTO</t>
  </si>
  <si>
    <t>CONCENTRADO DE ACEPTADOS POR AREAS DE CONOCIMIENTO</t>
  </si>
  <si>
    <t>Ciencias Exactas, Metalúrgia y Materiales e Ingeniería y Arquitectura</t>
  </si>
  <si>
    <t>Humanidades y Derecho</t>
  </si>
  <si>
    <t>Económico Administrativas</t>
  </si>
  <si>
    <t>Biológico Agropecuarias</t>
  </si>
  <si>
    <t>Bachillerato y Tecnico en Enfermería</t>
  </si>
  <si>
    <t>Aceptados totales del ciclo 2019-2020</t>
  </si>
  <si>
    <t>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</si>
</sst>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b/>
      <sz val="8.5"/>
      <name val="Calibri"/>
      <family val="2"/>
    </font>
    <font>
      <sz val="10.5"/>
      <color rgb="FF000000"/>
      <name val="Calibri"/>
      <family val="2"/>
    </font>
    <font>
      <b/>
      <sz val="17"/>
      <name val="Calibri"/>
      <family val="2"/>
    </font>
    <font>
      <b/>
      <sz val="17"/>
      <color rgb="FF000000"/>
      <name val="Calibri"/>
      <family val="2"/>
    </font>
    <font>
      <b/>
      <sz val="24.5"/>
      <color rgb="FF1E487C"/>
      <name val="Calibri"/>
      <family val="2"/>
    </font>
    <font>
      <sz val="24.5"/>
      <color rgb="FF1E487C"/>
      <name val="Times New Roman"/>
      <family val="1"/>
    </font>
    <font>
      <b/>
      <sz val="17"/>
      <color rgb="FF1E487C"/>
      <name val="Calibri"/>
      <family val="2"/>
    </font>
    <font>
      <sz val="17"/>
      <color rgb="FF1E487C"/>
      <name val="Times New Roman"/>
      <family val="1"/>
    </font>
    <font>
      <b/>
      <sz val="19"/>
      <name val="Calibri"/>
      <family val="2"/>
    </font>
    <font>
      <sz val="19"/>
      <name val="Times New Roman"/>
      <family val="1"/>
    </font>
    <font>
      <b/>
      <sz val="10.5"/>
      <name val="Calibri"/>
      <family val="2"/>
    </font>
    <font>
      <b/>
      <sz val="7.5"/>
      <name val="Calibri"/>
      <family val="2"/>
    </font>
    <font>
      <sz val="7.5"/>
      <name val="Times New Roman"/>
      <family val="1"/>
    </font>
    <font>
      <sz val="9.5"/>
      <name val="Calibri"/>
      <family val="2"/>
    </font>
    <font>
      <sz val="9.5"/>
      <name val="Times New Roman"/>
      <family val="1"/>
    </font>
    <font>
      <sz val="10.5"/>
      <name val="Calibri"/>
      <family val="2"/>
    </font>
    <font>
      <sz val="10.5"/>
      <name val="Times New Roman"/>
      <family val="1"/>
    </font>
    <font>
      <sz val="7.5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b/>
      <sz val="13"/>
      <name val="Verdana"/>
      <family val="2"/>
    </font>
    <font>
      <b/>
      <sz val="8"/>
      <name val="Calibri"/>
      <family val="2"/>
    </font>
    <font>
      <sz val="8.5"/>
      <color rgb="FF000000"/>
      <name val="Calibri"/>
      <family val="2"/>
    </font>
    <font>
      <sz val="8.5"/>
      <name val="Calibri"/>
      <family val="2"/>
    </font>
    <font>
      <sz val="8.5"/>
      <name val="Times New Roman"/>
      <family val="1"/>
    </font>
    <font>
      <b/>
      <sz val="25"/>
      <color rgb="FF1E487C"/>
      <name val="Calibri"/>
      <family val="2"/>
    </font>
    <font>
      <sz val="25"/>
      <color rgb="FF1E487C"/>
      <name val="Times New Roman"/>
      <family val="1"/>
    </font>
    <font>
      <b/>
      <sz val="15"/>
      <name val="Calibri"/>
      <family val="2"/>
    </font>
    <font>
      <b/>
      <sz val="16"/>
      <color rgb="FF000000"/>
      <name val="Calibri"/>
      <family val="2"/>
      <scheme val="minor"/>
    </font>
    <font>
      <sz val="18"/>
      <name val="Times New Roman"/>
      <family val="1"/>
    </font>
    <font>
      <b/>
      <sz val="18"/>
      <name val="Calibri"/>
      <family val="2"/>
    </font>
    <font>
      <sz val="18"/>
      <color rgb="FF000000"/>
      <name val="Times New Roman"/>
      <family val="1"/>
    </font>
    <font>
      <b/>
      <sz val="16"/>
      <name val="Verdana"/>
      <family val="2"/>
    </font>
    <font>
      <b/>
      <sz val="10.5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8.5"/>
      <color rgb="FF00000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44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" fontId="5" fillId="0" borderId="1" xfId="0" applyNumberFormat="1" applyFont="1" applyFill="1" applyBorder="1" applyAlignment="1">
      <alignment horizontal="center" vertical="top" shrinkToFit="1"/>
    </xf>
    <xf numFmtId="0" fontId="20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23" fillId="0" borderId="0" xfId="1" applyFill="1" applyBorder="1" applyAlignment="1">
      <alignment horizontal="center" vertical="top" wrapText="1"/>
    </xf>
    <xf numFmtId="0" fontId="23" fillId="0" borderId="0" xfId="1" applyFill="1" applyBorder="1" applyAlignment="1">
      <alignment horizontal="left" vertical="top"/>
    </xf>
    <xf numFmtId="0" fontId="1" fillId="0" borderId="1" xfId="1" applyFont="1" applyFill="1" applyBorder="1" applyAlignment="1">
      <alignment horizontal="center" vertical="center" wrapText="1"/>
    </xf>
    <xf numFmtId="0" fontId="23" fillId="0" borderId="1" xfId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6" fillId="2" borderId="1" xfId="1" applyNumberFormat="1" applyFont="1" applyFill="1" applyBorder="1" applyAlignment="1">
      <alignment horizontal="center" vertical="top" shrinkToFit="1"/>
    </xf>
    <xf numFmtId="0" fontId="23" fillId="2" borderId="1" xfId="1" applyFill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center" vertical="top" shrinkToFit="1"/>
    </xf>
    <xf numFmtId="1" fontId="26" fillId="0" borderId="1" xfId="1" applyNumberFormat="1" applyFont="1" applyFill="1" applyBorder="1" applyAlignment="1">
      <alignment horizontal="center" vertical="top" shrinkToFit="1"/>
    </xf>
    <xf numFmtId="0" fontId="23" fillId="0" borderId="1" xfId="1" applyFill="1" applyBorder="1" applyAlignment="1">
      <alignment horizontal="left" vertical="top" wrapText="1"/>
    </xf>
    <xf numFmtId="1" fontId="3" fillId="0" borderId="1" xfId="1" applyNumberFormat="1" applyFont="1" applyFill="1" applyBorder="1" applyAlignment="1">
      <alignment horizontal="center" vertical="top" shrinkToFit="1"/>
    </xf>
    <xf numFmtId="0" fontId="23" fillId="2" borderId="1" xfId="1" applyFill="1" applyBorder="1" applyAlignment="1">
      <alignment horizontal="left" wrapText="1"/>
    </xf>
    <xf numFmtId="1" fontId="5" fillId="0" borderId="1" xfId="1" applyNumberFormat="1" applyFont="1" applyFill="1" applyBorder="1" applyAlignment="1">
      <alignment horizontal="center" vertical="top" shrinkToFit="1"/>
    </xf>
    <xf numFmtId="0" fontId="23" fillId="0" borderId="0" xfId="1" applyFill="1" applyBorder="1" applyAlignment="1">
      <alignment vertical="top" wrapText="1"/>
    </xf>
    <xf numFmtId="0" fontId="23" fillId="0" borderId="0" xfId="1" applyFill="1" applyBorder="1" applyAlignment="1">
      <alignment horizontal="center" vertical="center" wrapText="1"/>
    </xf>
    <xf numFmtId="1" fontId="26" fillId="2" borderId="1" xfId="1" applyNumberFormat="1" applyFont="1" applyFill="1" applyBorder="1" applyAlignment="1">
      <alignment horizontal="left" vertical="top" indent="1" shrinkToFit="1"/>
    </xf>
    <xf numFmtId="1" fontId="26" fillId="0" borderId="1" xfId="1" applyNumberFormat="1" applyFont="1" applyFill="1" applyBorder="1" applyAlignment="1">
      <alignment horizontal="left" vertical="top" indent="1" shrinkToFit="1"/>
    </xf>
    <xf numFmtId="1" fontId="26" fillId="2" borderId="1" xfId="1" applyNumberFormat="1" applyFont="1" applyFill="1" applyBorder="1" applyAlignment="1">
      <alignment horizontal="left" vertical="top" shrinkToFit="1"/>
    </xf>
    <xf numFmtId="1" fontId="26" fillId="0" borderId="1" xfId="1" applyNumberFormat="1" applyFont="1" applyFill="1" applyBorder="1" applyAlignment="1">
      <alignment horizontal="left" vertical="top" shrinkToFit="1"/>
    </xf>
    <xf numFmtId="0" fontId="23" fillId="0" borderId="0" xfId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right" vertical="top" indent="2" shrinkToFit="1"/>
    </xf>
    <xf numFmtId="1" fontId="3" fillId="2" borderId="1" xfId="1" applyNumberFormat="1" applyFont="1" applyFill="1" applyBorder="1" applyAlignment="1">
      <alignment horizontal="right" vertical="top" indent="2" shrinkToFit="1"/>
    </xf>
    <xf numFmtId="0" fontId="23" fillId="0" borderId="1" xfId="1" applyFill="1" applyBorder="1" applyAlignment="1">
      <alignment horizontal="left" wrapText="1"/>
    </xf>
    <xf numFmtId="1" fontId="26" fillId="0" borderId="4" xfId="1" applyNumberFormat="1" applyFont="1" applyFill="1" applyBorder="1" applyAlignment="1">
      <alignment horizontal="center" vertical="top" shrinkToFit="1"/>
    </xf>
    <xf numFmtId="0" fontId="28" fillId="0" borderId="1" xfId="1" applyFont="1" applyFill="1" applyBorder="1" applyAlignment="1">
      <alignment horizontal="left" vertical="top" wrapText="1"/>
    </xf>
    <xf numFmtId="1" fontId="3" fillId="0" borderId="5" xfId="1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right" vertical="top" wrapText="1"/>
    </xf>
    <xf numFmtId="0" fontId="1" fillId="0" borderId="1" xfId="1" applyFont="1" applyFill="1" applyBorder="1" applyAlignment="1">
      <alignment horizontal="center" vertical="top" wrapText="1"/>
    </xf>
    <xf numFmtId="0" fontId="23" fillId="0" borderId="1" xfId="1" applyFill="1" applyBorder="1" applyAlignment="1">
      <alignment horizontal="center" vertical="top" wrapText="1"/>
    </xf>
    <xf numFmtId="1" fontId="26" fillId="2" borderId="1" xfId="1" applyNumberFormat="1" applyFont="1" applyFill="1" applyBorder="1" applyAlignment="1">
      <alignment horizontal="right" vertical="top" indent="1" shrinkToFit="1"/>
    </xf>
    <xf numFmtId="1" fontId="26" fillId="2" borderId="1" xfId="1" applyNumberFormat="1" applyFont="1" applyFill="1" applyBorder="1" applyAlignment="1">
      <alignment horizontal="left" vertical="top" indent="2" shrinkToFit="1"/>
    </xf>
    <xf numFmtId="1" fontId="26" fillId="0" borderId="1" xfId="1" applyNumberFormat="1" applyFont="1" applyFill="1" applyBorder="1" applyAlignment="1">
      <alignment horizontal="right" vertical="top" indent="1" shrinkToFit="1"/>
    </xf>
    <xf numFmtId="1" fontId="26" fillId="2" borderId="1" xfId="1" applyNumberFormat="1" applyFont="1" applyFill="1" applyBorder="1" applyAlignment="1">
      <alignment horizontal="right" vertical="top" shrinkToFit="1"/>
    </xf>
    <xf numFmtId="1" fontId="26" fillId="0" borderId="1" xfId="1" applyNumberFormat="1" applyFont="1" applyFill="1" applyBorder="1" applyAlignment="1">
      <alignment horizontal="left" vertical="top" indent="2" shrinkToFit="1"/>
    </xf>
    <xf numFmtId="0" fontId="23" fillId="2" borderId="4" xfId="1" applyFill="1" applyBorder="1" applyAlignment="1">
      <alignment horizontal="left" wrapText="1"/>
    </xf>
    <xf numFmtId="1" fontId="26" fillId="0" borderId="1" xfId="1" applyNumberFormat="1" applyFont="1" applyFill="1" applyBorder="1" applyAlignment="1">
      <alignment horizontal="right" vertical="top" shrinkToFit="1"/>
    </xf>
    <xf numFmtId="1" fontId="26" fillId="2" borderId="6" xfId="1" applyNumberFormat="1" applyFont="1" applyFill="1" applyBorder="1" applyAlignment="1">
      <alignment horizontal="center" vertical="top" shrinkToFit="1"/>
    </xf>
    <xf numFmtId="0" fontId="23" fillId="2" borderId="5" xfId="1" applyFill="1" applyBorder="1" applyAlignment="1">
      <alignment horizontal="left" wrapText="1"/>
    </xf>
    <xf numFmtId="1" fontId="37" fillId="2" borderId="1" xfId="1" applyNumberFormat="1" applyFont="1" applyFill="1" applyBorder="1" applyAlignment="1">
      <alignment horizontal="center" vertical="top" shrinkToFit="1"/>
    </xf>
    <xf numFmtId="0" fontId="38" fillId="2" borderId="1" xfId="1" applyFont="1" applyFill="1" applyBorder="1" applyAlignment="1">
      <alignment horizontal="left" vertical="top" wrapText="1"/>
    </xf>
    <xf numFmtId="1" fontId="39" fillId="2" borderId="4" xfId="1" applyNumberFormat="1" applyFont="1" applyFill="1" applyBorder="1" applyAlignment="1">
      <alignment horizontal="center" vertical="top" shrinkToFit="1"/>
    </xf>
    <xf numFmtId="0" fontId="23" fillId="2" borderId="5" xfId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left" vertical="center" wrapText="1"/>
    </xf>
    <xf numFmtId="1" fontId="45" fillId="2" borderId="1" xfId="0" applyNumberFormat="1" applyFont="1" applyFill="1" applyBorder="1" applyAlignment="1">
      <alignment horizontal="center" vertical="center" shrinkToFit="1"/>
    </xf>
    <xf numFmtId="0" fontId="43" fillId="0" borderId="4" xfId="0" applyFont="1" applyFill="1" applyBorder="1" applyAlignment="1">
      <alignment horizontal="left" vertical="center" wrapText="1"/>
    </xf>
    <xf numFmtId="1" fontId="45" fillId="0" borderId="1" xfId="0" applyNumberFormat="1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right" wrapText="1"/>
    </xf>
    <xf numFmtId="0" fontId="0" fillId="0" borderId="9" xfId="0" applyFill="1" applyBorder="1" applyAlignment="1">
      <alignment horizontal="right" wrapText="1"/>
    </xf>
    <xf numFmtId="0" fontId="23" fillId="0" borderId="0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" fontId="45" fillId="2" borderId="6" xfId="0" applyNumberFormat="1" applyFont="1" applyFill="1" applyBorder="1" applyAlignment="1">
      <alignment horizontal="center" vertical="center" shrinkToFit="1"/>
    </xf>
    <xf numFmtId="1" fontId="45" fillId="2" borderId="5" xfId="0" applyNumberFormat="1" applyFont="1" applyFill="1" applyBorder="1" applyAlignment="1">
      <alignment horizontal="center" vertical="center" shrinkToFit="1"/>
    </xf>
    <xf numFmtId="1" fontId="45" fillId="0" borderId="4" xfId="0" applyNumberFormat="1" applyFont="1" applyFill="1" applyBorder="1" applyAlignment="1">
      <alignment horizontal="center" vertical="center" shrinkToFit="1"/>
    </xf>
    <xf numFmtId="1" fontId="45" fillId="0" borderId="5" xfId="0" applyNumberFormat="1" applyFont="1" applyFill="1" applyBorder="1" applyAlignment="1">
      <alignment horizontal="center" vertical="center" shrinkToFit="1"/>
    </xf>
    <xf numFmtId="1" fontId="3" fillId="2" borderId="4" xfId="0" applyNumberFormat="1" applyFont="1" applyFill="1" applyBorder="1" applyAlignment="1">
      <alignment horizontal="center" vertical="center" shrinkToFit="1"/>
    </xf>
    <xf numFmtId="1" fontId="3" fillId="2" borderId="5" xfId="0" applyNumberFormat="1" applyFont="1" applyFill="1" applyBorder="1" applyAlignment="1">
      <alignment horizontal="center" vertical="center" shrinkToFit="1"/>
    </xf>
    <xf numFmtId="0" fontId="43" fillId="2" borderId="4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43" fillId="0" borderId="4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left" vertical="top" shrinkToFit="1"/>
    </xf>
    <xf numFmtId="1" fontId="3" fillId="0" borderId="5" xfId="0" applyNumberFormat="1" applyFont="1" applyFill="1" applyBorder="1" applyAlignment="1">
      <alignment horizontal="lef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3" fillId="2" borderId="4" xfId="0" applyNumberFormat="1" applyFont="1" applyFill="1" applyBorder="1" applyAlignment="1">
      <alignment horizontal="left" vertical="top" shrinkToFit="1"/>
    </xf>
    <xf numFmtId="1" fontId="3" fillId="2" borderId="5" xfId="0" applyNumberFormat="1" applyFont="1" applyFill="1" applyBorder="1" applyAlignment="1">
      <alignment horizontal="left" vertical="top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4" fillId="0" borderId="9" xfId="1" applyFont="1" applyFill="1" applyBorder="1" applyAlignment="1">
      <alignment horizontal="right" wrapText="1"/>
    </xf>
    <xf numFmtId="0" fontId="23" fillId="0" borderId="9" xfId="1" applyFill="1" applyBorder="1" applyAlignment="1">
      <alignment horizontal="right" wrapText="1"/>
    </xf>
    <xf numFmtId="0" fontId="23" fillId="0" borderId="0" xfId="1" applyFill="1" applyBorder="1" applyAlignment="1">
      <alignment horizontal="center" vertical="top" wrapText="1"/>
    </xf>
    <xf numFmtId="0" fontId="33" fillId="0" borderId="8" xfId="1" applyFont="1" applyFill="1" applyBorder="1" applyAlignment="1">
      <alignment horizontal="center" vertical="top" wrapText="1"/>
    </xf>
    <xf numFmtId="0" fontId="35" fillId="0" borderId="8" xfId="1" applyFont="1" applyFill="1" applyBorder="1" applyAlignment="1">
      <alignment horizontal="center" vertical="top" wrapText="1"/>
    </xf>
    <xf numFmtId="1" fontId="26" fillId="0" borderId="4" xfId="1" applyNumberFormat="1" applyFont="1" applyFill="1" applyBorder="1" applyAlignment="1">
      <alignment horizontal="left" vertical="top" indent="1" shrinkToFit="1"/>
    </xf>
    <xf numFmtId="1" fontId="26" fillId="0" borderId="5" xfId="1" applyNumberFormat="1" applyFont="1" applyFill="1" applyBorder="1" applyAlignment="1">
      <alignment horizontal="left" vertical="top" indent="1" shrinkToFit="1"/>
    </xf>
    <xf numFmtId="1" fontId="26" fillId="0" borderId="4" xfId="1" applyNumberFormat="1" applyFont="1" applyFill="1" applyBorder="1" applyAlignment="1">
      <alignment horizontal="center" vertical="top" shrinkToFit="1"/>
    </xf>
    <xf numFmtId="1" fontId="26" fillId="0" borderId="5" xfId="1" applyNumberFormat="1" applyFont="1" applyFill="1" applyBorder="1" applyAlignment="1">
      <alignment horizontal="center" vertical="top" shrinkToFit="1"/>
    </xf>
    <xf numFmtId="0" fontId="4" fillId="0" borderId="2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0" fontId="23" fillId="0" borderId="6" xfId="1" applyFill="1" applyBorder="1" applyAlignment="1">
      <alignment horizontal="left" vertical="top" wrapText="1"/>
    </xf>
    <xf numFmtId="0" fontId="23" fillId="0" borderId="5" xfId="1" applyFill="1" applyBorder="1" applyAlignment="1">
      <alignment horizontal="left" vertical="top" wrapText="1"/>
    </xf>
    <xf numFmtId="0" fontId="32" fillId="0" borderId="8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top" wrapText="1"/>
    </xf>
    <xf numFmtId="1" fontId="26" fillId="0" borderId="4" xfId="1" applyNumberFormat="1" applyFont="1" applyFill="1" applyBorder="1" applyAlignment="1">
      <alignment horizontal="left" vertical="center" indent="1" shrinkToFit="1"/>
    </xf>
    <xf numFmtId="1" fontId="26" fillId="0" borderId="6" xfId="1" applyNumberFormat="1" applyFont="1" applyFill="1" applyBorder="1" applyAlignment="1">
      <alignment horizontal="left" vertical="center" indent="1" shrinkToFit="1"/>
    </xf>
    <xf numFmtId="1" fontId="26" fillId="0" borderId="5" xfId="1" applyNumberFormat="1" applyFont="1" applyFill="1" applyBorder="1" applyAlignment="1">
      <alignment horizontal="left" vertical="center" indent="1" shrinkToFit="1"/>
    </xf>
    <xf numFmtId="1" fontId="26" fillId="0" borderId="4" xfId="1" applyNumberFormat="1" applyFont="1" applyFill="1" applyBorder="1" applyAlignment="1">
      <alignment horizontal="center" vertical="center" shrinkToFit="1"/>
    </xf>
    <xf numFmtId="1" fontId="26" fillId="0" borderId="6" xfId="1" applyNumberFormat="1" applyFont="1" applyFill="1" applyBorder="1" applyAlignment="1">
      <alignment horizontal="center" vertical="center" shrinkToFit="1"/>
    </xf>
    <xf numFmtId="1" fontId="26" fillId="0" borderId="5" xfId="1" applyNumberFormat="1" applyFont="1" applyFill="1" applyBorder="1" applyAlignment="1">
      <alignment horizontal="center" vertical="center" shrinkToFit="1"/>
    </xf>
    <xf numFmtId="1" fontId="3" fillId="0" borderId="4" xfId="1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horizontal="center" vertical="center" shrinkToFit="1"/>
    </xf>
    <xf numFmtId="1" fontId="26" fillId="0" borderId="4" xfId="1" applyNumberFormat="1" applyFont="1" applyFill="1" applyBorder="1" applyAlignment="1">
      <alignment horizontal="left" indent="1" shrinkToFit="1"/>
    </xf>
    <xf numFmtId="1" fontId="26" fillId="0" borderId="6" xfId="1" applyNumberFormat="1" applyFont="1" applyFill="1" applyBorder="1" applyAlignment="1">
      <alignment horizontal="left" indent="1" shrinkToFit="1"/>
    </xf>
    <xf numFmtId="0" fontId="40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center" vertical="center" wrapText="1"/>
    </xf>
    <xf numFmtId="1" fontId="26" fillId="0" borderId="4" xfId="1" applyNumberFormat="1" applyFont="1" applyFill="1" applyBorder="1" applyAlignment="1">
      <alignment horizontal="left" vertical="center" indent="2" shrinkToFit="1"/>
    </xf>
    <xf numFmtId="1" fontId="26" fillId="0" borderId="6" xfId="1" applyNumberFormat="1" applyFont="1" applyFill="1" applyBorder="1" applyAlignment="1">
      <alignment horizontal="left" vertical="center" indent="2" shrinkToFit="1"/>
    </xf>
    <xf numFmtId="1" fontId="26" fillId="0" borderId="5" xfId="1" applyNumberFormat="1" applyFont="1" applyFill="1" applyBorder="1" applyAlignment="1">
      <alignment horizontal="left" vertical="center" indent="2" shrinkToFit="1"/>
    </xf>
    <xf numFmtId="0" fontId="40" fillId="0" borderId="8" xfId="1" applyFont="1" applyFill="1" applyBorder="1" applyAlignment="1">
      <alignment horizontal="center" vertical="center" wrapText="1"/>
    </xf>
    <xf numFmtId="0" fontId="36" fillId="0" borderId="8" xfId="1" applyFont="1" applyFill="1" applyBorder="1" applyAlignment="1">
      <alignment horizontal="center" vertical="center" wrapText="1"/>
    </xf>
    <xf numFmtId="0" fontId="23" fillId="0" borderId="4" xfId="1" applyFill="1" applyBorder="1" applyAlignment="1">
      <alignment horizontal="center" vertical="center" wrapText="1"/>
    </xf>
    <xf numFmtId="0" fontId="23" fillId="0" borderId="6" xfId="1" applyFill="1" applyBorder="1" applyAlignment="1">
      <alignment horizontal="center" vertical="center" wrapText="1"/>
    </xf>
    <xf numFmtId="0" fontId="23" fillId="0" borderId="5" xfId="1" applyFill="1" applyBorder="1" applyAlignment="1">
      <alignment horizontal="center" vertical="center" wrapText="1"/>
    </xf>
    <xf numFmtId="0" fontId="38" fillId="0" borderId="4" xfId="1" applyFont="1" applyFill="1" applyBorder="1" applyAlignment="1">
      <alignment horizontal="center" vertical="center" wrapText="1"/>
    </xf>
    <xf numFmtId="0" fontId="38" fillId="0" borderId="6" xfId="1" applyFont="1" applyFill="1" applyBorder="1" applyAlignment="1">
      <alignment horizontal="center" vertical="center" wrapText="1"/>
    </xf>
    <xf numFmtId="0" fontId="38" fillId="0" borderId="5" xfId="1" applyFont="1" applyFill="1" applyBorder="1" applyAlignment="1">
      <alignment horizontal="center" vertical="center" wrapText="1"/>
    </xf>
    <xf numFmtId="1" fontId="3" fillId="0" borderId="6" xfId="1" applyNumberFormat="1" applyFont="1" applyFill="1" applyBorder="1" applyAlignment="1">
      <alignment horizontal="center" vertical="center" shrinkToFit="1"/>
    </xf>
    <xf numFmtId="1" fontId="27" fillId="0" borderId="1" xfId="1" applyNumberFormat="1" applyFont="1" applyFill="1" applyBorder="1" applyAlignment="1">
      <alignment horizontal="center" vertical="top" shrinkToFit="1"/>
    </xf>
    <xf numFmtId="1" fontId="26" fillId="3" borderId="1" xfId="1" applyNumberFormat="1" applyFont="1" applyFill="1" applyBorder="1" applyAlignment="1">
      <alignment horizontal="center" vertical="top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161924</xdr:colOff>
      <xdr:row>0</xdr:row>
      <xdr:rowOff>107061</xdr:rowOff>
    </xdr:from>
    <xdr:ext cx="1228725" cy="1286496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07061"/>
          <a:ext cx="1228725" cy="1286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11811</xdr:rowOff>
    </xdr:from>
    <xdr:ext cx="1085850" cy="113690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11"/>
          <a:ext cx="1085850" cy="113690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66675</xdr:rowOff>
    </xdr:from>
    <xdr:ext cx="1094231" cy="113690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1094231" cy="113690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35434</xdr:rowOff>
    </xdr:from>
    <xdr:ext cx="1085850" cy="1178922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5434"/>
          <a:ext cx="1085850" cy="117892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83617</xdr:rowOff>
    </xdr:from>
    <xdr:ext cx="1066800" cy="1155191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3617"/>
          <a:ext cx="1066800" cy="115519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6048" cy="113690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048" cy="113690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114300</xdr:rowOff>
    </xdr:from>
    <xdr:ext cx="1219200" cy="127652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219200" cy="12765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tabSelected="1" workbookViewId="0">
      <selection activeCell="E6" sqref="E6"/>
    </sheetView>
  </sheetViews>
  <sheetFormatPr baseColWidth="10" defaultColWidth="9.33203125" defaultRowHeight="12.75" x14ac:dyDescent="0.2"/>
  <cols>
    <col min="1" max="1" width="26.1640625" customWidth="1"/>
    <col min="2" max="2" width="75.6640625" customWidth="1"/>
    <col min="3" max="3" width="15" customWidth="1"/>
  </cols>
  <sheetData>
    <row r="1" spans="1:3" ht="87" customHeight="1" x14ac:dyDescent="0.2">
      <c r="A1" s="56"/>
      <c r="B1" s="67" t="s">
        <v>18</v>
      </c>
      <c r="C1" s="67"/>
    </row>
    <row r="2" spans="1:3" ht="33.75" customHeight="1" x14ac:dyDescent="0.2">
      <c r="B2" s="68" t="s">
        <v>132</v>
      </c>
      <c r="C2" s="69"/>
    </row>
    <row r="3" spans="1:3" ht="31.7" customHeight="1" x14ac:dyDescent="0.2">
      <c r="A3" s="57" t="s">
        <v>131</v>
      </c>
      <c r="B3" s="57" t="s">
        <v>2</v>
      </c>
      <c r="C3" s="63" t="s">
        <v>3</v>
      </c>
    </row>
    <row r="4" spans="1:3" ht="15.75" customHeight="1" x14ac:dyDescent="0.2">
      <c r="A4" s="74">
        <v>1</v>
      </c>
      <c r="B4" s="76" t="s">
        <v>139</v>
      </c>
      <c r="C4" s="70">
        <v>3201</v>
      </c>
    </row>
    <row r="5" spans="1:3" ht="15.75" customHeight="1" x14ac:dyDescent="0.2">
      <c r="A5" s="75"/>
      <c r="B5" s="77"/>
      <c r="C5" s="71"/>
    </row>
    <row r="6" spans="1:3" ht="15.75" customHeight="1" x14ac:dyDescent="0.2">
      <c r="A6" s="78">
        <v>2</v>
      </c>
      <c r="B6" s="80" t="s">
        <v>133</v>
      </c>
      <c r="C6" s="72">
        <v>2645</v>
      </c>
    </row>
    <row r="7" spans="1:3" ht="15.75" customHeight="1" x14ac:dyDescent="0.2">
      <c r="A7" s="79"/>
      <c r="B7" s="81"/>
      <c r="C7" s="73"/>
    </row>
    <row r="8" spans="1:3" ht="32.25" customHeight="1" x14ac:dyDescent="0.2">
      <c r="A8" s="12">
        <v>3</v>
      </c>
      <c r="B8" s="58" t="s">
        <v>134</v>
      </c>
      <c r="C8" s="59">
        <v>2477</v>
      </c>
    </row>
    <row r="9" spans="1:3" ht="33.75" customHeight="1" x14ac:dyDescent="0.2">
      <c r="A9" s="13">
        <v>4</v>
      </c>
      <c r="B9" s="60" t="s">
        <v>135</v>
      </c>
      <c r="C9" s="61">
        <v>1958</v>
      </c>
    </row>
    <row r="10" spans="1:3" ht="33.75" customHeight="1" x14ac:dyDescent="0.2">
      <c r="A10" s="12">
        <v>5</v>
      </c>
      <c r="B10" s="58" t="s">
        <v>136</v>
      </c>
      <c r="C10" s="59">
        <v>1421</v>
      </c>
    </row>
    <row r="11" spans="1:3" ht="33" customHeight="1" x14ac:dyDescent="0.2">
      <c r="A11" s="13"/>
      <c r="B11" s="62" t="s">
        <v>137</v>
      </c>
      <c r="C11" s="61">
        <v>4303</v>
      </c>
    </row>
    <row r="12" spans="1:3" ht="25.5" customHeight="1" x14ac:dyDescent="0.2">
      <c r="A12" s="64" t="s">
        <v>138</v>
      </c>
      <c r="B12" s="64"/>
      <c r="C12" s="4">
        <f>SUM(C4:C11)</f>
        <v>16005</v>
      </c>
    </row>
    <row r="13" spans="1:3" ht="27.75" customHeight="1" x14ac:dyDescent="0.2">
      <c r="B13" s="65" t="s">
        <v>16</v>
      </c>
      <c r="C13" s="66"/>
    </row>
  </sheetData>
  <mergeCells count="10">
    <mergeCell ref="A12:B12"/>
    <mergeCell ref="B13:C13"/>
    <mergeCell ref="B1:C1"/>
    <mergeCell ref="B2:C2"/>
    <mergeCell ref="C4:C5"/>
    <mergeCell ref="C6:C7"/>
    <mergeCell ref="A4:A5"/>
    <mergeCell ref="B4:B5"/>
    <mergeCell ref="A6:A7"/>
    <mergeCell ref="B6:B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workbookViewId="0">
      <selection activeCell="G4" sqref="G4"/>
    </sheetView>
  </sheetViews>
  <sheetFormatPr baseColWidth="10" defaultColWidth="9.33203125" defaultRowHeight="12.75" x14ac:dyDescent="0.2"/>
  <cols>
    <col min="1" max="1" width="9.83203125" customWidth="1"/>
    <col min="2" max="2" width="8" customWidth="1"/>
    <col min="3" max="3" width="10.6640625" customWidth="1"/>
    <col min="4" max="4" width="67.83203125" customWidth="1"/>
    <col min="5" max="5" width="11.6640625" bestFit="1" customWidth="1"/>
    <col min="6" max="6" width="13.1640625" customWidth="1"/>
  </cols>
  <sheetData>
    <row r="1" spans="1:6" ht="61.5" customHeight="1" x14ac:dyDescent="0.2">
      <c r="A1" s="67" t="s">
        <v>18</v>
      </c>
      <c r="B1" s="88"/>
      <c r="C1" s="88"/>
      <c r="D1" s="88"/>
      <c r="E1" s="88"/>
      <c r="F1" s="88"/>
    </row>
    <row r="2" spans="1:6" ht="33.75" customHeight="1" x14ac:dyDescent="0.2">
      <c r="A2" s="89" t="s">
        <v>17</v>
      </c>
      <c r="B2" s="90"/>
      <c r="C2" s="90"/>
      <c r="D2" s="90"/>
      <c r="E2" s="90"/>
      <c r="F2" s="90"/>
    </row>
    <row r="3" spans="1:6" ht="31.7" customHeight="1" x14ac:dyDescent="0.2">
      <c r="A3" s="9" t="s">
        <v>13</v>
      </c>
      <c r="B3" s="10" t="s">
        <v>0</v>
      </c>
      <c r="C3" s="11" t="s">
        <v>1</v>
      </c>
      <c r="D3" s="95" t="s">
        <v>2</v>
      </c>
      <c r="E3" s="96"/>
      <c r="F3" s="1" t="s">
        <v>3</v>
      </c>
    </row>
    <row r="4" spans="1:6" ht="15.75" customHeight="1" x14ac:dyDescent="0.2">
      <c r="A4" s="97">
        <v>111920</v>
      </c>
      <c r="B4" s="78">
        <v>241</v>
      </c>
      <c r="C4" s="74">
        <v>11</v>
      </c>
      <c r="D4" s="100" t="s">
        <v>4</v>
      </c>
      <c r="E4" s="5" t="s">
        <v>14</v>
      </c>
      <c r="F4" s="2">
        <v>475</v>
      </c>
    </row>
    <row r="5" spans="1:6" ht="15.75" customHeight="1" x14ac:dyDescent="0.2">
      <c r="A5" s="98"/>
      <c r="B5" s="99"/>
      <c r="C5" s="75"/>
      <c r="D5" s="101"/>
      <c r="E5" s="6" t="s">
        <v>15</v>
      </c>
      <c r="F5" s="2">
        <v>50</v>
      </c>
    </row>
    <row r="6" spans="1:6" ht="15.75" customHeight="1" x14ac:dyDescent="0.2">
      <c r="A6" s="82">
        <v>1111920</v>
      </c>
      <c r="B6" s="99"/>
      <c r="C6" s="78">
        <v>111</v>
      </c>
      <c r="D6" s="84" t="s">
        <v>5</v>
      </c>
      <c r="E6" s="7" t="s">
        <v>14</v>
      </c>
      <c r="F6" s="3">
        <v>144</v>
      </c>
    </row>
    <row r="7" spans="1:6" ht="15.75" customHeight="1" x14ac:dyDescent="0.2">
      <c r="A7" s="83"/>
      <c r="B7" s="79"/>
      <c r="C7" s="79"/>
      <c r="D7" s="85"/>
      <c r="E7" s="8" t="s">
        <v>15</v>
      </c>
      <c r="F7" s="3">
        <v>16</v>
      </c>
    </row>
    <row r="8" spans="1:6" ht="15.75" customHeight="1" x14ac:dyDescent="0.2">
      <c r="A8" s="2">
        <v>121920</v>
      </c>
      <c r="B8" s="12">
        <v>242</v>
      </c>
      <c r="C8" s="12">
        <v>121</v>
      </c>
      <c r="D8" s="91" t="s">
        <v>6</v>
      </c>
      <c r="E8" s="92"/>
      <c r="F8" s="2">
        <v>700</v>
      </c>
    </row>
    <row r="9" spans="1:6" ht="15.75" customHeight="1" x14ac:dyDescent="0.2">
      <c r="A9" s="3">
        <v>1311920</v>
      </c>
      <c r="B9" s="13">
        <v>115</v>
      </c>
      <c r="C9" s="13">
        <v>131</v>
      </c>
      <c r="D9" s="93" t="s">
        <v>7</v>
      </c>
      <c r="E9" s="94"/>
      <c r="F9" s="3">
        <v>250</v>
      </c>
    </row>
    <row r="10" spans="1:6" ht="15.75" customHeight="1" x14ac:dyDescent="0.2">
      <c r="A10" s="2">
        <v>141920</v>
      </c>
      <c r="B10" s="12">
        <v>244</v>
      </c>
      <c r="C10" s="12">
        <v>143</v>
      </c>
      <c r="D10" s="91" t="s">
        <v>8</v>
      </c>
      <c r="E10" s="92"/>
      <c r="F10" s="2">
        <v>520</v>
      </c>
    </row>
    <row r="11" spans="1:6" ht="15.75" customHeight="1" x14ac:dyDescent="0.2">
      <c r="A11" s="3">
        <v>151920</v>
      </c>
      <c r="B11" s="13">
        <v>243</v>
      </c>
      <c r="C11" s="13">
        <v>15</v>
      </c>
      <c r="D11" s="93" t="s">
        <v>9</v>
      </c>
      <c r="E11" s="94"/>
      <c r="F11" s="3">
        <v>558</v>
      </c>
    </row>
    <row r="12" spans="1:6" ht="15.75" customHeight="1" x14ac:dyDescent="0.2">
      <c r="A12" s="2">
        <v>171920</v>
      </c>
      <c r="B12" s="78">
        <v>224</v>
      </c>
      <c r="C12" s="78">
        <v>175</v>
      </c>
      <c r="D12" s="91" t="s">
        <v>10</v>
      </c>
      <c r="E12" s="92"/>
      <c r="F12" s="2">
        <v>450</v>
      </c>
    </row>
    <row r="13" spans="1:6" ht="15.75" customHeight="1" x14ac:dyDescent="0.2">
      <c r="A13" s="3">
        <v>1711920</v>
      </c>
      <c r="B13" s="79"/>
      <c r="C13" s="79"/>
      <c r="D13" s="93" t="s">
        <v>11</v>
      </c>
      <c r="E13" s="94"/>
      <c r="F13" s="3">
        <v>38</v>
      </c>
    </row>
    <row r="14" spans="1:6" ht="25.5" customHeight="1" x14ac:dyDescent="0.2">
      <c r="A14" s="86" t="s">
        <v>12</v>
      </c>
      <c r="B14" s="64"/>
      <c r="C14" s="64"/>
      <c r="D14" s="64"/>
      <c r="E14" s="87"/>
      <c r="F14" s="4">
        <f>SUM(F4:F13)</f>
        <v>3201</v>
      </c>
    </row>
    <row r="15" spans="1:6" ht="27.75" customHeight="1" x14ac:dyDescent="0.2">
      <c r="D15" s="65" t="s">
        <v>16</v>
      </c>
      <c r="E15" s="66"/>
      <c r="F15" s="66"/>
    </row>
  </sheetData>
  <mergeCells count="20">
    <mergeCell ref="D15:F15"/>
    <mergeCell ref="D8:E8"/>
    <mergeCell ref="D9:E9"/>
    <mergeCell ref="D10:E10"/>
    <mergeCell ref="D11:E11"/>
    <mergeCell ref="D12:E12"/>
    <mergeCell ref="D13:E13"/>
    <mergeCell ref="A6:A7"/>
    <mergeCell ref="C6:C7"/>
    <mergeCell ref="D6:D7"/>
    <mergeCell ref="A14:E14"/>
    <mergeCell ref="A1:F1"/>
    <mergeCell ref="A2:F2"/>
    <mergeCell ref="B12:B13"/>
    <mergeCell ref="C12:C13"/>
    <mergeCell ref="D3:E3"/>
    <mergeCell ref="A4:A5"/>
    <mergeCell ref="B4:B7"/>
    <mergeCell ref="C4:C5"/>
    <mergeCell ref="D4:D5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9"/>
  <sheetViews>
    <sheetView workbookViewId="0">
      <selection activeCell="C2" sqref="C2:E2"/>
    </sheetView>
  </sheetViews>
  <sheetFormatPr baseColWidth="10" defaultColWidth="9.33203125" defaultRowHeight="12.75" x14ac:dyDescent="0.2"/>
  <cols>
    <col min="1" max="1" width="9.83203125" style="15" customWidth="1"/>
    <col min="2" max="2" width="8" style="15" customWidth="1"/>
    <col min="3" max="3" width="12" style="15" customWidth="1"/>
    <col min="4" max="4" width="89.83203125" style="15" customWidth="1"/>
    <col min="5" max="5" width="11.83203125" style="15" customWidth="1"/>
    <col min="6" max="16384" width="9.33203125" style="15"/>
  </cols>
  <sheetData>
    <row r="1" spans="1:5" ht="72.75" customHeight="1" x14ac:dyDescent="0.2">
      <c r="C1" s="104" t="s">
        <v>98</v>
      </c>
      <c r="D1" s="104"/>
      <c r="E1" s="104"/>
    </row>
    <row r="2" spans="1:5" ht="46.5" customHeight="1" x14ac:dyDescent="0.2">
      <c r="C2" s="105" t="s">
        <v>99</v>
      </c>
      <c r="D2" s="106"/>
      <c r="E2" s="106"/>
    </row>
    <row r="3" spans="1:5" ht="31.7" customHeight="1" x14ac:dyDescent="0.2">
      <c r="A3" s="40" t="s">
        <v>20</v>
      </c>
      <c r="B3" s="41" t="s">
        <v>0</v>
      </c>
      <c r="C3" s="42" t="s">
        <v>1</v>
      </c>
      <c r="D3" s="41" t="s">
        <v>2</v>
      </c>
      <c r="E3" s="18" t="s">
        <v>21</v>
      </c>
    </row>
    <row r="4" spans="1:5" ht="15.75" customHeight="1" x14ac:dyDescent="0.2">
      <c r="A4" s="43">
        <v>211920</v>
      </c>
      <c r="B4" s="19">
        <v>201</v>
      </c>
      <c r="C4" s="44">
        <v>212</v>
      </c>
      <c r="D4" s="20" t="s">
        <v>100</v>
      </c>
      <c r="E4" s="21">
        <v>559</v>
      </c>
    </row>
    <row r="5" spans="1:5" ht="15.75" customHeight="1" x14ac:dyDescent="0.2">
      <c r="A5" s="45">
        <v>231920</v>
      </c>
      <c r="B5" s="107">
        <v>203</v>
      </c>
      <c r="C5" s="109">
        <v>230</v>
      </c>
      <c r="D5" s="23" t="s">
        <v>101</v>
      </c>
      <c r="E5" s="24">
        <v>25</v>
      </c>
    </row>
    <row r="6" spans="1:5" ht="15.75" customHeight="1" x14ac:dyDescent="0.2">
      <c r="A6" s="46">
        <v>2311920</v>
      </c>
      <c r="B6" s="108"/>
      <c r="C6" s="110"/>
      <c r="D6" s="20" t="s">
        <v>102</v>
      </c>
      <c r="E6" s="21">
        <v>17</v>
      </c>
    </row>
    <row r="7" spans="1:5" ht="15.75" customHeight="1" x14ac:dyDescent="0.2">
      <c r="A7" s="45">
        <v>241920</v>
      </c>
      <c r="B7" s="107">
        <v>204</v>
      </c>
      <c r="C7" s="47">
        <v>242</v>
      </c>
      <c r="D7" s="23" t="s">
        <v>103</v>
      </c>
      <c r="E7" s="24">
        <v>254</v>
      </c>
    </row>
    <row r="8" spans="1:5" ht="15.75" customHeight="1" x14ac:dyDescent="0.2">
      <c r="A8" s="46">
        <v>2431920</v>
      </c>
      <c r="B8" s="108"/>
      <c r="C8" s="44">
        <v>243</v>
      </c>
      <c r="D8" s="20" t="s">
        <v>104</v>
      </c>
      <c r="E8" s="21">
        <v>129</v>
      </c>
    </row>
    <row r="9" spans="1:5" ht="15.75" customHeight="1" x14ac:dyDescent="0.2">
      <c r="A9" s="45">
        <v>251920</v>
      </c>
      <c r="B9" s="22">
        <v>205</v>
      </c>
      <c r="C9" s="47">
        <v>251</v>
      </c>
      <c r="D9" s="23" t="s">
        <v>105</v>
      </c>
      <c r="E9" s="24">
        <v>270</v>
      </c>
    </row>
    <row r="10" spans="1:5" ht="15.75" customHeight="1" x14ac:dyDescent="0.2">
      <c r="A10" s="43">
        <v>261920</v>
      </c>
      <c r="B10" s="19">
        <v>206</v>
      </c>
      <c r="C10" s="44">
        <v>26</v>
      </c>
      <c r="D10" s="20" t="s">
        <v>106</v>
      </c>
      <c r="E10" s="21">
        <v>630</v>
      </c>
    </row>
    <row r="11" spans="1:5" ht="15.75" customHeight="1" x14ac:dyDescent="0.2">
      <c r="A11" s="45">
        <v>441920</v>
      </c>
      <c r="B11" s="22">
        <v>211</v>
      </c>
      <c r="C11" s="47">
        <v>440</v>
      </c>
      <c r="D11" s="23" t="s">
        <v>107</v>
      </c>
      <c r="E11" s="24">
        <v>130</v>
      </c>
    </row>
    <row r="12" spans="1:5" ht="15.75" customHeight="1" x14ac:dyDescent="0.2">
      <c r="A12" s="46">
        <v>2211920</v>
      </c>
      <c r="B12" s="48"/>
      <c r="C12" s="44">
        <v>221</v>
      </c>
      <c r="D12" s="20" t="s">
        <v>108</v>
      </c>
      <c r="E12" s="21">
        <v>96</v>
      </c>
    </row>
    <row r="13" spans="1:5" ht="15.75" customHeight="1" x14ac:dyDescent="0.2">
      <c r="A13" s="49">
        <v>2221920</v>
      </c>
      <c r="B13" s="50">
        <v>202</v>
      </c>
      <c r="C13" s="47">
        <v>222</v>
      </c>
      <c r="D13" s="23" t="s">
        <v>109</v>
      </c>
      <c r="E13" s="24">
        <v>104</v>
      </c>
    </row>
    <row r="14" spans="1:5" ht="15.75" customHeight="1" x14ac:dyDescent="0.2">
      <c r="A14" s="46">
        <v>2231920</v>
      </c>
      <c r="B14" s="51"/>
      <c r="C14" s="44">
        <v>223</v>
      </c>
      <c r="D14" s="20" t="s">
        <v>110</v>
      </c>
      <c r="E14" s="21">
        <v>162</v>
      </c>
    </row>
    <row r="15" spans="1:5" ht="15.75" customHeight="1" x14ac:dyDescent="0.2">
      <c r="A15" s="49">
        <v>4011920</v>
      </c>
      <c r="B15" s="36"/>
      <c r="C15" s="47">
        <v>401</v>
      </c>
      <c r="D15" s="23" t="s">
        <v>111</v>
      </c>
      <c r="E15" s="24">
        <v>51</v>
      </c>
    </row>
    <row r="16" spans="1:5" ht="15.75" customHeight="1" x14ac:dyDescent="0.2">
      <c r="A16" s="46">
        <v>4031920</v>
      </c>
      <c r="B16" s="25"/>
      <c r="C16" s="44">
        <v>403</v>
      </c>
      <c r="D16" s="20" t="s">
        <v>112</v>
      </c>
      <c r="E16" s="21">
        <v>68</v>
      </c>
    </row>
    <row r="17" spans="1:5" ht="15.75" customHeight="1" x14ac:dyDescent="0.2">
      <c r="A17" s="49">
        <v>4041920</v>
      </c>
      <c r="B17" s="36"/>
      <c r="C17" s="47">
        <v>404</v>
      </c>
      <c r="D17" s="23" t="s">
        <v>113</v>
      </c>
      <c r="E17" s="24">
        <v>150</v>
      </c>
    </row>
    <row r="18" spans="1:5" ht="25.5" customHeight="1" x14ac:dyDescent="0.2">
      <c r="A18" s="111" t="s">
        <v>12</v>
      </c>
      <c r="B18" s="112"/>
      <c r="C18" s="112"/>
      <c r="D18" s="113"/>
      <c r="E18" s="26">
        <f>SUM(E4:E17)</f>
        <v>2645</v>
      </c>
    </row>
    <row r="19" spans="1:5" ht="27.75" customHeight="1" x14ac:dyDescent="0.2">
      <c r="D19" s="102" t="s">
        <v>16</v>
      </c>
      <c r="E19" s="103"/>
    </row>
  </sheetData>
  <mergeCells count="7">
    <mergeCell ref="D19:E19"/>
    <mergeCell ref="C1:E1"/>
    <mergeCell ref="C2:E2"/>
    <mergeCell ref="B5:B6"/>
    <mergeCell ref="C5:C6"/>
    <mergeCell ref="B7:B8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39"/>
  <sheetViews>
    <sheetView workbookViewId="0">
      <selection activeCell="I7" sqref="I7"/>
    </sheetView>
  </sheetViews>
  <sheetFormatPr baseColWidth="10" defaultColWidth="9.33203125" defaultRowHeight="12.75" x14ac:dyDescent="0.2"/>
  <cols>
    <col min="1" max="1" width="9.83203125" style="15" customWidth="1"/>
    <col min="2" max="2" width="9.33203125" style="15" customWidth="1"/>
    <col min="3" max="3" width="10.83203125" style="15" customWidth="1"/>
    <col min="4" max="4" width="77.5" style="15" customWidth="1"/>
    <col min="5" max="5" width="11.83203125" style="15" customWidth="1"/>
    <col min="6" max="16384" width="9.33203125" style="15"/>
  </cols>
  <sheetData>
    <row r="1" spans="1:5" ht="65.25" customHeight="1" x14ac:dyDescent="0.2">
      <c r="B1" s="27"/>
      <c r="C1" s="117" t="s">
        <v>63</v>
      </c>
      <c r="D1" s="117"/>
      <c r="E1" s="117"/>
    </row>
    <row r="2" spans="1:5" ht="35.25" customHeight="1" x14ac:dyDescent="0.2">
      <c r="C2" s="116" t="s">
        <v>128</v>
      </c>
      <c r="D2" s="116"/>
      <c r="E2" s="116"/>
    </row>
    <row r="3" spans="1:5" ht="32.25" customHeight="1" x14ac:dyDescent="0.2">
      <c r="A3" s="16" t="s">
        <v>20</v>
      </c>
      <c r="B3" s="16" t="s">
        <v>0</v>
      </c>
      <c r="C3" s="17" t="s">
        <v>1</v>
      </c>
      <c r="D3" s="16" t="s">
        <v>2</v>
      </c>
      <c r="E3" s="18" t="s">
        <v>21</v>
      </c>
    </row>
    <row r="4" spans="1:5" ht="15.75" customHeight="1" x14ac:dyDescent="0.2">
      <c r="A4" s="19">
        <v>431920</v>
      </c>
      <c r="B4" s="19">
        <v>221</v>
      </c>
      <c r="C4" s="19">
        <v>43</v>
      </c>
      <c r="D4" s="20" t="s">
        <v>64</v>
      </c>
      <c r="E4" s="21">
        <v>72</v>
      </c>
    </row>
    <row r="5" spans="1:5" ht="15.75" customHeight="1" x14ac:dyDescent="0.2">
      <c r="A5" s="22">
        <v>451920</v>
      </c>
      <c r="B5" s="22">
        <v>222</v>
      </c>
      <c r="C5" s="22">
        <v>45</v>
      </c>
      <c r="D5" s="23" t="s">
        <v>65</v>
      </c>
      <c r="E5" s="34">
        <v>114</v>
      </c>
    </row>
    <row r="6" spans="1:5" ht="15.75" customHeight="1" x14ac:dyDescent="0.2">
      <c r="A6" s="19">
        <v>461920</v>
      </c>
      <c r="B6" s="107">
        <v>225</v>
      </c>
      <c r="C6" s="19">
        <v>46</v>
      </c>
      <c r="D6" s="20" t="s">
        <v>66</v>
      </c>
      <c r="E6" s="35">
        <v>107</v>
      </c>
    </row>
    <row r="7" spans="1:5" ht="15.75" customHeight="1" x14ac:dyDescent="0.2">
      <c r="A7" s="22">
        <v>4671920</v>
      </c>
      <c r="B7" s="108"/>
      <c r="C7" s="22">
        <v>467</v>
      </c>
      <c r="D7" s="23" t="s">
        <v>67</v>
      </c>
      <c r="E7" s="24">
        <v>70</v>
      </c>
    </row>
    <row r="8" spans="1:5" ht="15.75" customHeight="1" x14ac:dyDescent="0.2">
      <c r="A8" s="19">
        <v>511920</v>
      </c>
      <c r="B8" s="118">
        <v>232</v>
      </c>
      <c r="C8" s="121">
        <v>51</v>
      </c>
      <c r="D8" s="20" t="s">
        <v>68</v>
      </c>
      <c r="E8" s="35">
        <v>1140</v>
      </c>
    </row>
    <row r="9" spans="1:5" ht="15.75" customHeight="1" x14ac:dyDescent="0.2">
      <c r="A9" s="22">
        <v>5111920</v>
      </c>
      <c r="B9" s="119"/>
      <c r="C9" s="122"/>
      <c r="D9" s="23" t="s">
        <v>69</v>
      </c>
      <c r="E9" s="34">
        <v>175</v>
      </c>
    </row>
    <row r="10" spans="1:5" ht="15.75" customHeight="1" x14ac:dyDescent="0.2">
      <c r="A10" s="19">
        <v>5171920</v>
      </c>
      <c r="B10" s="119"/>
      <c r="C10" s="122"/>
      <c r="D10" s="20" t="s">
        <v>70</v>
      </c>
      <c r="E10" s="21">
        <v>63</v>
      </c>
    </row>
    <row r="11" spans="1:5" ht="15.75" customHeight="1" x14ac:dyDescent="0.2">
      <c r="A11" s="22">
        <v>5181920</v>
      </c>
      <c r="B11" s="119"/>
      <c r="C11" s="122"/>
      <c r="D11" s="23" t="s">
        <v>71</v>
      </c>
      <c r="E11" s="24">
        <v>40</v>
      </c>
    </row>
    <row r="12" spans="1:5" ht="15.75" customHeight="1" x14ac:dyDescent="0.2">
      <c r="A12" s="19">
        <v>5121920</v>
      </c>
      <c r="B12" s="119"/>
      <c r="C12" s="122"/>
      <c r="D12" s="20" t="s">
        <v>72</v>
      </c>
      <c r="E12" s="21">
        <v>57</v>
      </c>
    </row>
    <row r="13" spans="1:5" ht="15.75" customHeight="1" x14ac:dyDescent="0.2">
      <c r="A13" s="22">
        <v>5131920</v>
      </c>
      <c r="B13" s="119"/>
      <c r="C13" s="122"/>
      <c r="D13" s="23" t="s">
        <v>73</v>
      </c>
      <c r="E13" s="24">
        <v>25</v>
      </c>
    </row>
    <row r="14" spans="1:5" ht="15.75" customHeight="1" x14ac:dyDescent="0.2">
      <c r="A14" s="19">
        <v>5141920</v>
      </c>
      <c r="B14" s="119"/>
      <c r="C14" s="122"/>
      <c r="D14" s="20" t="s">
        <v>74</v>
      </c>
      <c r="E14" s="21">
        <v>15</v>
      </c>
    </row>
    <row r="15" spans="1:5" ht="15.75" customHeight="1" x14ac:dyDescent="0.2">
      <c r="A15" s="22">
        <v>5151920</v>
      </c>
      <c r="B15" s="119"/>
      <c r="C15" s="122"/>
      <c r="D15" s="23" t="s">
        <v>75</v>
      </c>
      <c r="E15" s="24">
        <v>27</v>
      </c>
    </row>
    <row r="16" spans="1:5" ht="15.75" customHeight="1" x14ac:dyDescent="0.2">
      <c r="A16" s="19">
        <v>5161920</v>
      </c>
      <c r="B16" s="119"/>
      <c r="C16" s="122"/>
      <c r="D16" s="20" t="s">
        <v>76</v>
      </c>
      <c r="E16" s="21">
        <v>9</v>
      </c>
    </row>
    <row r="17" spans="1:5" ht="15.75" customHeight="1" x14ac:dyDescent="0.2">
      <c r="A17" s="22">
        <v>5191920</v>
      </c>
      <c r="B17" s="119"/>
      <c r="C17" s="122"/>
      <c r="D17" s="23" t="s">
        <v>77</v>
      </c>
      <c r="E17" s="24">
        <v>29</v>
      </c>
    </row>
    <row r="18" spans="1:5" ht="15.75" customHeight="1" x14ac:dyDescent="0.2">
      <c r="A18" s="19">
        <v>51101920</v>
      </c>
      <c r="B18" s="119"/>
      <c r="C18" s="122"/>
      <c r="D18" s="20" t="s">
        <v>78</v>
      </c>
      <c r="E18" s="21">
        <v>10</v>
      </c>
    </row>
    <row r="19" spans="1:5" ht="15.75" customHeight="1" x14ac:dyDescent="0.2">
      <c r="A19" s="22">
        <v>51111920</v>
      </c>
      <c r="B19" s="119"/>
      <c r="C19" s="122"/>
      <c r="D19" s="23" t="s">
        <v>79</v>
      </c>
      <c r="E19" s="24">
        <v>4</v>
      </c>
    </row>
    <row r="20" spans="1:5" ht="15.75" customHeight="1" x14ac:dyDescent="0.2">
      <c r="A20" s="19">
        <v>51121920</v>
      </c>
      <c r="B20" s="119"/>
      <c r="C20" s="122"/>
      <c r="D20" s="20" t="s">
        <v>80</v>
      </c>
      <c r="E20" s="21">
        <v>18</v>
      </c>
    </row>
    <row r="21" spans="1:5" ht="15.75" customHeight="1" x14ac:dyDescent="0.2">
      <c r="A21" s="22">
        <v>51131920</v>
      </c>
      <c r="B21" s="119"/>
      <c r="C21" s="122"/>
      <c r="D21" s="23" t="s">
        <v>81</v>
      </c>
      <c r="E21" s="24">
        <v>0</v>
      </c>
    </row>
    <row r="22" spans="1:5" ht="15.75" customHeight="1" x14ac:dyDescent="0.2">
      <c r="A22" s="19">
        <v>51141920</v>
      </c>
      <c r="B22" s="119"/>
      <c r="C22" s="122"/>
      <c r="D22" s="20" t="s">
        <v>82</v>
      </c>
      <c r="E22" s="21">
        <v>14</v>
      </c>
    </row>
    <row r="23" spans="1:5" ht="15.75" customHeight="1" x14ac:dyDescent="0.2">
      <c r="A23" s="22">
        <v>51151920</v>
      </c>
      <c r="B23" s="119"/>
      <c r="C23" s="122"/>
      <c r="D23" s="23" t="s">
        <v>83</v>
      </c>
      <c r="E23" s="24">
        <v>7</v>
      </c>
    </row>
    <row r="24" spans="1:5" ht="15.75" customHeight="1" x14ac:dyDescent="0.2">
      <c r="A24" s="19">
        <v>51161920</v>
      </c>
      <c r="B24" s="119"/>
      <c r="C24" s="122"/>
      <c r="D24" s="20" t="s">
        <v>84</v>
      </c>
      <c r="E24" s="21">
        <v>10</v>
      </c>
    </row>
    <row r="25" spans="1:5" ht="15.75" customHeight="1" x14ac:dyDescent="0.2">
      <c r="A25" s="22">
        <v>51171920</v>
      </c>
      <c r="B25" s="119"/>
      <c r="C25" s="122"/>
      <c r="D25" s="23" t="s">
        <v>85</v>
      </c>
      <c r="E25" s="24">
        <v>8</v>
      </c>
    </row>
    <row r="26" spans="1:5" ht="15.75" customHeight="1" x14ac:dyDescent="0.2">
      <c r="A26" s="19">
        <v>51181920</v>
      </c>
      <c r="B26" s="119"/>
      <c r="C26" s="122"/>
      <c r="D26" s="20" t="s">
        <v>86</v>
      </c>
      <c r="E26" s="21">
        <v>9</v>
      </c>
    </row>
    <row r="27" spans="1:5" ht="15.75" customHeight="1" x14ac:dyDescent="0.2">
      <c r="A27" s="22">
        <v>51191920</v>
      </c>
      <c r="B27" s="119"/>
      <c r="C27" s="122"/>
      <c r="D27" s="23" t="s">
        <v>87</v>
      </c>
      <c r="E27" s="24">
        <v>7</v>
      </c>
    </row>
    <row r="28" spans="1:5" ht="15.75" customHeight="1" x14ac:dyDescent="0.2">
      <c r="A28" s="19">
        <v>51201920</v>
      </c>
      <c r="B28" s="120"/>
      <c r="C28" s="123"/>
      <c r="D28" s="20" t="s">
        <v>88</v>
      </c>
      <c r="E28" s="21">
        <v>26</v>
      </c>
    </row>
    <row r="29" spans="1:5" ht="13.35" customHeight="1" x14ac:dyDescent="0.2">
      <c r="A29" s="22">
        <v>4051920</v>
      </c>
      <c r="B29" s="22">
        <v>405</v>
      </c>
      <c r="C29" s="36"/>
      <c r="D29" s="23" t="s">
        <v>89</v>
      </c>
      <c r="E29" s="124">
        <v>250</v>
      </c>
    </row>
    <row r="30" spans="1:5" ht="13.35" customHeight="1" x14ac:dyDescent="0.2">
      <c r="A30" s="143">
        <v>4061920</v>
      </c>
      <c r="B30" s="22">
        <v>406</v>
      </c>
      <c r="C30" s="36"/>
      <c r="D30" s="20" t="s">
        <v>90</v>
      </c>
      <c r="E30" s="125"/>
    </row>
    <row r="31" spans="1:5" ht="13.35" customHeight="1" x14ac:dyDescent="0.2">
      <c r="A31" s="142">
        <v>7221</v>
      </c>
      <c r="B31" s="37"/>
      <c r="C31" s="36"/>
      <c r="D31" s="38" t="s">
        <v>91</v>
      </c>
      <c r="E31" s="39">
        <v>2</v>
      </c>
    </row>
    <row r="32" spans="1:5" ht="15.75" customHeight="1" x14ac:dyDescent="0.2">
      <c r="A32" s="19">
        <v>7211920</v>
      </c>
      <c r="B32" s="126">
        <v>223</v>
      </c>
      <c r="C32" s="22">
        <v>7211</v>
      </c>
      <c r="D32" s="20" t="s">
        <v>92</v>
      </c>
      <c r="E32" s="21">
        <v>10</v>
      </c>
    </row>
    <row r="33" spans="1:5" ht="15.75" customHeight="1" x14ac:dyDescent="0.2">
      <c r="A33" s="22">
        <v>7241920</v>
      </c>
      <c r="B33" s="127"/>
      <c r="C33" s="22">
        <v>7241</v>
      </c>
      <c r="D33" s="23" t="s">
        <v>93</v>
      </c>
      <c r="E33" s="24">
        <v>8</v>
      </c>
    </row>
    <row r="34" spans="1:5" ht="15.75" customHeight="1" x14ac:dyDescent="0.2">
      <c r="A34" s="19">
        <v>7251920</v>
      </c>
      <c r="B34" s="127"/>
      <c r="C34" s="22">
        <v>7251</v>
      </c>
      <c r="D34" s="20" t="s">
        <v>94</v>
      </c>
      <c r="E34" s="21">
        <v>15</v>
      </c>
    </row>
    <row r="35" spans="1:5" ht="15.75" customHeight="1" x14ac:dyDescent="0.2">
      <c r="A35" s="22">
        <v>7341920</v>
      </c>
      <c r="B35" s="114"/>
      <c r="C35" s="22">
        <v>734</v>
      </c>
      <c r="D35" s="23" t="s">
        <v>95</v>
      </c>
      <c r="E35" s="24">
        <v>90</v>
      </c>
    </row>
    <row r="36" spans="1:5" ht="15.75" customHeight="1" x14ac:dyDescent="0.2">
      <c r="A36" s="19">
        <v>7351920</v>
      </c>
      <c r="B36" s="114"/>
      <c r="C36" s="22">
        <v>735</v>
      </c>
      <c r="D36" s="20" t="s">
        <v>96</v>
      </c>
      <c r="E36" s="21">
        <v>20</v>
      </c>
    </row>
    <row r="37" spans="1:5" ht="15.75" customHeight="1" x14ac:dyDescent="0.2">
      <c r="A37" s="22">
        <v>7511920</v>
      </c>
      <c r="B37" s="115"/>
      <c r="C37" s="22">
        <v>751</v>
      </c>
      <c r="D37" s="23" t="s">
        <v>97</v>
      </c>
      <c r="E37" s="24">
        <v>26</v>
      </c>
    </row>
    <row r="38" spans="1:5" ht="25.5" customHeight="1" x14ac:dyDescent="0.2">
      <c r="A38" s="111" t="s">
        <v>12</v>
      </c>
      <c r="B38" s="112"/>
      <c r="C38" s="112"/>
      <c r="D38" s="113"/>
      <c r="E38" s="26">
        <f>SUM(E4:E37)</f>
        <v>2477</v>
      </c>
    </row>
    <row r="39" spans="1:5" ht="24" customHeight="1" x14ac:dyDescent="0.2">
      <c r="C39" s="102" t="s">
        <v>16</v>
      </c>
      <c r="D39" s="103"/>
      <c r="E39" s="103"/>
    </row>
  </sheetData>
  <mergeCells count="10">
    <mergeCell ref="B35:B37"/>
    <mergeCell ref="A38:D38"/>
    <mergeCell ref="C39:E39"/>
    <mergeCell ref="C2:E2"/>
    <mergeCell ref="C1:E1"/>
    <mergeCell ref="B6:B7"/>
    <mergeCell ref="B8:B28"/>
    <mergeCell ref="C8:C28"/>
    <mergeCell ref="E29:E30"/>
    <mergeCell ref="B32:B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40"/>
  <sheetViews>
    <sheetView topLeftCell="A10" workbookViewId="0">
      <selection activeCell="H2" sqref="H2"/>
    </sheetView>
  </sheetViews>
  <sheetFormatPr baseColWidth="10" defaultColWidth="9.33203125" defaultRowHeight="12.75" x14ac:dyDescent="0.2"/>
  <cols>
    <col min="1" max="1" width="11.1640625" style="15" customWidth="1"/>
    <col min="2" max="2" width="9.83203125" style="33" customWidth="1"/>
    <col min="3" max="3" width="12" style="15" customWidth="1"/>
    <col min="4" max="4" width="77.5" style="15" customWidth="1"/>
    <col min="5" max="5" width="14.1640625" style="15" customWidth="1"/>
    <col min="6" max="16384" width="9.33203125" style="15"/>
  </cols>
  <sheetData>
    <row r="1" spans="1:5" ht="72" customHeight="1" x14ac:dyDescent="0.2">
      <c r="A1" s="27"/>
      <c r="B1" s="28"/>
      <c r="C1" s="104" t="s">
        <v>27</v>
      </c>
      <c r="D1" s="104"/>
      <c r="E1" s="104"/>
    </row>
    <row r="2" spans="1:5" ht="29.25" customHeight="1" x14ac:dyDescent="0.2">
      <c r="A2" s="27"/>
      <c r="B2" s="28"/>
      <c r="C2" s="128" t="s">
        <v>129</v>
      </c>
      <c r="D2" s="129"/>
      <c r="E2" s="129"/>
    </row>
    <row r="3" spans="1:5" ht="32.25" customHeight="1" x14ac:dyDescent="0.2">
      <c r="A3" s="16" t="s">
        <v>20</v>
      </c>
      <c r="B3" s="16" t="s">
        <v>0</v>
      </c>
      <c r="C3" s="17" t="s">
        <v>1</v>
      </c>
      <c r="D3" s="16" t="s">
        <v>2</v>
      </c>
      <c r="E3" s="18" t="s">
        <v>21</v>
      </c>
    </row>
    <row r="4" spans="1:5" ht="15.75" customHeight="1" x14ac:dyDescent="0.2">
      <c r="A4" s="29">
        <v>421920</v>
      </c>
      <c r="B4" s="121">
        <v>233</v>
      </c>
      <c r="C4" s="19">
        <v>420</v>
      </c>
      <c r="D4" s="20" t="s">
        <v>28</v>
      </c>
      <c r="E4" s="21">
        <v>209</v>
      </c>
    </row>
    <row r="5" spans="1:5" ht="15.75" customHeight="1" x14ac:dyDescent="0.2">
      <c r="A5" s="30">
        <v>4211920</v>
      </c>
      <c r="B5" s="123"/>
      <c r="C5" s="22">
        <v>421</v>
      </c>
      <c r="D5" s="23" t="s">
        <v>29</v>
      </c>
      <c r="E5" s="24">
        <v>123</v>
      </c>
    </row>
    <row r="6" spans="1:5" ht="15.75" customHeight="1" x14ac:dyDescent="0.2">
      <c r="A6" s="29">
        <v>5241920</v>
      </c>
      <c r="B6" s="121">
        <v>231</v>
      </c>
      <c r="C6" s="121">
        <v>524</v>
      </c>
      <c r="D6" s="20" t="s">
        <v>30</v>
      </c>
      <c r="E6" s="21">
        <v>124</v>
      </c>
    </row>
    <row r="7" spans="1:5" ht="15.75" customHeight="1" x14ac:dyDescent="0.2">
      <c r="A7" s="30">
        <v>52411920</v>
      </c>
      <c r="B7" s="122"/>
      <c r="C7" s="123"/>
      <c r="D7" s="23" t="s">
        <v>31</v>
      </c>
      <c r="E7" s="24">
        <v>7</v>
      </c>
    </row>
    <row r="8" spans="1:5" ht="15.75" customHeight="1" x14ac:dyDescent="0.2">
      <c r="A8" s="29">
        <v>5251920</v>
      </c>
      <c r="B8" s="122"/>
      <c r="C8" s="130">
        <v>525</v>
      </c>
      <c r="D8" s="20" t="s">
        <v>32</v>
      </c>
      <c r="E8" s="21">
        <v>493</v>
      </c>
    </row>
    <row r="9" spans="1:5" ht="15.75" customHeight="1" x14ac:dyDescent="0.2">
      <c r="A9" s="30">
        <v>52511920</v>
      </c>
      <c r="B9" s="122"/>
      <c r="C9" s="131"/>
      <c r="D9" s="23" t="s">
        <v>33</v>
      </c>
      <c r="E9" s="24">
        <v>71</v>
      </c>
    </row>
    <row r="10" spans="1:5" ht="15.75" customHeight="1" x14ac:dyDescent="0.2">
      <c r="A10" s="29">
        <v>52521920</v>
      </c>
      <c r="B10" s="122"/>
      <c r="C10" s="131"/>
      <c r="D10" s="20" t="s">
        <v>34</v>
      </c>
      <c r="E10" s="21">
        <v>20</v>
      </c>
    </row>
    <row r="11" spans="1:5" ht="15.75" customHeight="1" x14ac:dyDescent="0.2">
      <c r="A11" s="30">
        <v>52531920</v>
      </c>
      <c r="B11" s="122"/>
      <c r="C11" s="131"/>
      <c r="D11" s="23" t="s">
        <v>35</v>
      </c>
      <c r="E11" s="24">
        <v>10</v>
      </c>
    </row>
    <row r="12" spans="1:5" ht="15.75" customHeight="1" x14ac:dyDescent="0.2">
      <c r="A12" s="29">
        <v>52541920</v>
      </c>
      <c r="B12" s="122"/>
      <c r="C12" s="131"/>
      <c r="D12" s="20" t="s">
        <v>36</v>
      </c>
      <c r="E12" s="21">
        <v>56</v>
      </c>
    </row>
    <row r="13" spans="1:5" ht="15.75" customHeight="1" x14ac:dyDescent="0.2">
      <c r="A13" s="30">
        <v>52551920</v>
      </c>
      <c r="B13" s="122"/>
      <c r="C13" s="131"/>
      <c r="D13" s="23" t="s">
        <v>37</v>
      </c>
      <c r="E13" s="24">
        <v>9</v>
      </c>
    </row>
    <row r="14" spans="1:5" ht="15.75" customHeight="1" x14ac:dyDescent="0.2">
      <c r="A14" s="29">
        <v>52561920</v>
      </c>
      <c r="B14" s="122"/>
      <c r="C14" s="131"/>
      <c r="D14" s="20" t="s">
        <v>38</v>
      </c>
      <c r="E14" s="21">
        <v>9</v>
      </c>
    </row>
    <row r="15" spans="1:5" ht="15.75" customHeight="1" x14ac:dyDescent="0.2">
      <c r="A15" s="30">
        <v>52571920</v>
      </c>
      <c r="B15" s="122"/>
      <c r="C15" s="131"/>
      <c r="D15" s="23" t="s">
        <v>39</v>
      </c>
      <c r="E15" s="24">
        <v>6</v>
      </c>
    </row>
    <row r="16" spans="1:5" ht="15.75" customHeight="1" x14ac:dyDescent="0.2">
      <c r="A16" s="29">
        <v>52581920</v>
      </c>
      <c r="B16" s="122"/>
      <c r="C16" s="131"/>
      <c r="D16" s="20" t="s">
        <v>40</v>
      </c>
      <c r="E16" s="21">
        <v>20</v>
      </c>
    </row>
    <row r="17" spans="1:5" ht="15.75" customHeight="1" x14ac:dyDescent="0.2">
      <c r="A17" s="30">
        <v>52591920</v>
      </c>
      <c r="B17" s="122"/>
      <c r="C17" s="131"/>
      <c r="D17" s="23" t="s">
        <v>41</v>
      </c>
      <c r="E17" s="24">
        <v>12</v>
      </c>
    </row>
    <row r="18" spans="1:5" ht="15.75" customHeight="1" x14ac:dyDescent="0.2">
      <c r="A18" s="31">
        <v>525101920</v>
      </c>
      <c r="B18" s="122"/>
      <c r="C18" s="131"/>
      <c r="D18" s="20" t="s">
        <v>42</v>
      </c>
      <c r="E18" s="21">
        <v>13</v>
      </c>
    </row>
    <row r="19" spans="1:5" ht="15.75" customHeight="1" x14ac:dyDescent="0.2">
      <c r="A19" s="32">
        <v>525111920</v>
      </c>
      <c r="B19" s="122"/>
      <c r="C19" s="131"/>
      <c r="D19" s="23" t="s">
        <v>43</v>
      </c>
      <c r="E19" s="24">
        <v>2</v>
      </c>
    </row>
    <row r="20" spans="1:5" ht="15.75" customHeight="1" x14ac:dyDescent="0.2">
      <c r="A20" s="31">
        <v>525121920</v>
      </c>
      <c r="B20" s="122"/>
      <c r="C20" s="131"/>
      <c r="D20" s="23" t="s">
        <v>44</v>
      </c>
      <c r="E20" s="24">
        <v>23</v>
      </c>
    </row>
    <row r="21" spans="1:5" ht="15.75" customHeight="1" x14ac:dyDescent="0.2">
      <c r="A21" s="32">
        <v>525131920</v>
      </c>
      <c r="B21" s="122"/>
      <c r="C21" s="131"/>
      <c r="D21" s="20" t="s">
        <v>45</v>
      </c>
      <c r="E21" s="21">
        <v>5</v>
      </c>
    </row>
    <row r="22" spans="1:5" ht="15.75" customHeight="1" x14ac:dyDescent="0.2">
      <c r="A22" s="31">
        <v>525141920</v>
      </c>
      <c r="B22" s="122"/>
      <c r="C22" s="131"/>
      <c r="D22" s="23" t="s">
        <v>46</v>
      </c>
      <c r="E22" s="24">
        <v>15</v>
      </c>
    </row>
    <row r="23" spans="1:5" ht="15.75" customHeight="1" x14ac:dyDescent="0.2">
      <c r="A23" s="32">
        <v>525151920</v>
      </c>
      <c r="B23" s="122"/>
      <c r="C23" s="131"/>
      <c r="D23" s="23" t="s">
        <v>47</v>
      </c>
      <c r="E23" s="24">
        <v>6</v>
      </c>
    </row>
    <row r="24" spans="1:5" ht="15.75" customHeight="1" x14ac:dyDescent="0.2">
      <c r="A24" s="31">
        <v>525161920</v>
      </c>
      <c r="B24" s="122"/>
      <c r="C24" s="131"/>
      <c r="D24" s="20" t="s">
        <v>48</v>
      </c>
      <c r="E24" s="21">
        <v>14</v>
      </c>
    </row>
    <row r="25" spans="1:5" ht="15.75" customHeight="1" x14ac:dyDescent="0.2">
      <c r="A25" s="32">
        <v>525171920</v>
      </c>
      <c r="B25" s="122"/>
      <c r="C25" s="131"/>
      <c r="D25" s="23" t="s">
        <v>49</v>
      </c>
      <c r="E25" s="24">
        <v>9</v>
      </c>
    </row>
    <row r="26" spans="1:5" ht="15.75" customHeight="1" x14ac:dyDescent="0.2">
      <c r="A26" s="31">
        <v>525181920</v>
      </c>
      <c r="B26" s="122"/>
      <c r="C26" s="131"/>
      <c r="D26" s="20" t="s">
        <v>50</v>
      </c>
      <c r="E26" s="21">
        <v>9</v>
      </c>
    </row>
    <row r="27" spans="1:5" ht="15.75" customHeight="1" x14ac:dyDescent="0.2">
      <c r="A27" s="32">
        <v>525191920</v>
      </c>
      <c r="B27" s="122"/>
      <c r="C27" s="131"/>
      <c r="D27" s="23" t="s">
        <v>51</v>
      </c>
      <c r="E27" s="24">
        <v>2</v>
      </c>
    </row>
    <row r="28" spans="1:5" ht="15.75" customHeight="1" x14ac:dyDescent="0.2">
      <c r="A28" s="31">
        <v>525201920</v>
      </c>
      <c r="B28" s="122"/>
      <c r="C28" s="132"/>
      <c r="D28" s="20" t="s">
        <v>52</v>
      </c>
      <c r="E28" s="21">
        <v>24</v>
      </c>
    </row>
    <row r="29" spans="1:5" ht="15.75" customHeight="1" x14ac:dyDescent="0.2">
      <c r="A29" s="30">
        <v>5261920</v>
      </c>
      <c r="B29" s="122"/>
      <c r="C29" s="121">
        <v>526</v>
      </c>
      <c r="D29" s="23" t="s">
        <v>53</v>
      </c>
      <c r="E29" s="24">
        <v>394</v>
      </c>
    </row>
    <row r="30" spans="1:5" ht="15.75" customHeight="1" x14ac:dyDescent="0.2">
      <c r="A30" s="29">
        <v>52611920</v>
      </c>
      <c r="B30" s="122"/>
      <c r="C30" s="122"/>
      <c r="D30" s="20" t="s">
        <v>54</v>
      </c>
      <c r="E30" s="21">
        <v>65</v>
      </c>
    </row>
    <row r="31" spans="1:5" ht="15.75" customHeight="1" x14ac:dyDescent="0.2">
      <c r="A31" s="30">
        <v>52621920</v>
      </c>
      <c r="B31" s="122"/>
      <c r="C31" s="122"/>
      <c r="D31" s="23" t="s">
        <v>55</v>
      </c>
      <c r="E31" s="24">
        <v>27</v>
      </c>
    </row>
    <row r="32" spans="1:5" ht="15.75" customHeight="1" x14ac:dyDescent="0.2">
      <c r="A32" s="29">
        <v>52631920</v>
      </c>
      <c r="B32" s="122"/>
      <c r="C32" s="122"/>
      <c r="D32" s="20" t="s">
        <v>56</v>
      </c>
      <c r="E32" s="21">
        <v>8</v>
      </c>
    </row>
    <row r="33" spans="1:5" ht="15.75" customHeight="1" x14ac:dyDescent="0.2">
      <c r="A33" s="30">
        <v>52641920</v>
      </c>
      <c r="B33" s="122"/>
      <c r="C33" s="122"/>
      <c r="D33" s="23" t="s">
        <v>57</v>
      </c>
      <c r="E33" s="24">
        <v>10</v>
      </c>
    </row>
    <row r="34" spans="1:5" ht="15.75" customHeight="1" x14ac:dyDescent="0.2">
      <c r="A34" s="29">
        <v>52651920</v>
      </c>
      <c r="B34" s="122"/>
      <c r="C34" s="122"/>
      <c r="D34" s="20" t="s">
        <v>58</v>
      </c>
      <c r="E34" s="21">
        <v>26</v>
      </c>
    </row>
    <row r="35" spans="1:5" ht="15.75" customHeight="1" x14ac:dyDescent="0.2">
      <c r="A35" s="30">
        <v>52661920</v>
      </c>
      <c r="B35" s="122"/>
      <c r="C35" s="122"/>
      <c r="D35" s="23" t="s">
        <v>59</v>
      </c>
      <c r="E35" s="24">
        <v>8</v>
      </c>
    </row>
    <row r="36" spans="1:5" ht="15.75" customHeight="1" x14ac:dyDescent="0.2">
      <c r="A36" s="29">
        <v>52671920</v>
      </c>
      <c r="B36" s="122"/>
      <c r="C36" s="123"/>
      <c r="D36" s="20" t="s">
        <v>60</v>
      </c>
      <c r="E36" s="21">
        <v>5</v>
      </c>
    </row>
    <row r="37" spans="1:5" ht="15.75" customHeight="1" x14ac:dyDescent="0.2">
      <c r="A37" s="30">
        <v>5271920</v>
      </c>
      <c r="B37" s="122"/>
      <c r="C37" s="121">
        <v>527</v>
      </c>
      <c r="D37" s="23" t="s">
        <v>61</v>
      </c>
      <c r="E37" s="24">
        <v>82</v>
      </c>
    </row>
    <row r="38" spans="1:5" ht="15.75" customHeight="1" x14ac:dyDescent="0.2">
      <c r="A38" s="29">
        <v>52711920</v>
      </c>
      <c r="B38" s="123"/>
      <c r="C38" s="123"/>
      <c r="D38" s="20" t="s">
        <v>62</v>
      </c>
      <c r="E38" s="21">
        <v>42</v>
      </c>
    </row>
    <row r="39" spans="1:5" ht="25.5" customHeight="1" x14ac:dyDescent="0.2">
      <c r="A39" s="111" t="s">
        <v>12</v>
      </c>
      <c r="B39" s="112"/>
      <c r="C39" s="112"/>
      <c r="D39" s="113"/>
      <c r="E39" s="26">
        <f>SUM(E4:E38)</f>
        <v>1958</v>
      </c>
    </row>
    <row r="40" spans="1:5" ht="28.5" customHeight="1" x14ac:dyDescent="0.2">
      <c r="D40" s="102" t="s">
        <v>16</v>
      </c>
      <c r="E40" s="103"/>
    </row>
  </sheetData>
  <mergeCells count="10">
    <mergeCell ref="A39:D39"/>
    <mergeCell ref="D40:E40"/>
    <mergeCell ref="C1:E1"/>
    <mergeCell ref="C2:E2"/>
    <mergeCell ref="B4:B5"/>
    <mergeCell ref="B6:B38"/>
    <mergeCell ref="C6:C7"/>
    <mergeCell ref="C8:C28"/>
    <mergeCell ref="C29:C36"/>
    <mergeCell ref="C37:C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0"/>
  <sheetViews>
    <sheetView workbookViewId="0">
      <selection activeCell="H6" sqref="H6"/>
    </sheetView>
  </sheetViews>
  <sheetFormatPr baseColWidth="10" defaultColWidth="9.33203125" defaultRowHeight="12.75" x14ac:dyDescent="0.2"/>
  <cols>
    <col min="1" max="1" width="9.83203125" style="15" customWidth="1"/>
    <col min="2" max="2" width="8" style="15" customWidth="1"/>
    <col min="3" max="3" width="11.5" style="15" customWidth="1"/>
    <col min="4" max="4" width="77.5" style="15" customWidth="1"/>
    <col min="5" max="5" width="11.83203125" style="15" customWidth="1"/>
    <col min="6" max="16384" width="9.33203125" style="15"/>
  </cols>
  <sheetData>
    <row r="1" spans="1:5" ht="64.5" customHeight="1" x14ac:dyDescent="0.2">
      <c r="A1" s="14"/>
      <c r="C1" s="117" t="s">
        <v>19</v>
      </c>
      <c r="D1" s="117"/>
      <c r="E1" s="117"/>
    </row>
    <row r="2" spans="1:5" ht="36" customHeight="1" x14ac:dyDescent="0.2">
      <c r="A2" s="14"/>
      <c r="C2" s="133" t="s">
        <v>130</v>
      </c>
      <c r="D2" s="133"/>
      <c r="E2" s="133"/>
    </row>
    <row r="3" spans="1:5" ht="31.7" customHeight="1" x14ac:dyDescent="0.2">
      <c r="A3" s="16" t="s">
        <v>20</v>
      </c>
      <c r="B3" s="16" t="s">
        <v>0</v>
      </c>
      <c r="C3" s="17" t="s">
        <v>1</v>
      </c>
      <c r="D3" s="16" t="s">
        <v>2</v>
      </c>
      <c r="E3" s="18" t="s">
        <v>21</v>
      </c>
    </row>
    <row r="4" spans="1:5" ht="15.75" customHeight="1" x14ac:dyDescent="0.2">
      <c r="A4" s="19">
        <v>161920</v>
      </c>
      <c r="B4" s="19">
        <v>252</v>
      </c>
      <c r="C4" s="19">
        <v>161</v>
      </c>
      <c r="D4" s="20" t="s">
        <v>22</v>
      </c>
      <c r="E4" s="21">
        <v>375</v>
      </c>
    </row>
    <row r="5" spans="1:5" ht="15.75" customHeight="1" x14ac:dyDescent="0.2">
      <c r="A5" s="22">
        <v>411920</v>
      </c>
      <c r="B5" s="22">
        <v>212</v>
      </c>
      <c r="C5" s="22">
        <v>412</v>
      </c>
      <c r="D5" s="23" t="s">
        <v>23</v>
      </c>
      <c r="E5" s="24">
        <v>288</v>
      </c>
    </row>
    <row r="6" spans="1:5" ht="15.75" customHeight="1" x14ac:dyDescent="0.2">
      <c r="A6" s="19">
        <v>4021920</v>
      </c>
      <c r="B6" s="25"/>
      <c r="C6" s="19">
        <v>402</v>
      </c>
      <c r="D6" s="20" t="s">
        <v>24</v>
      </c>
      <c r="E6" s="21">
        <v>200</v>
      </c>
    </row>
    <row r="7" spans="1:5" ht="15.75" customHeight="1" x14ac:dyDescent="0.2">
      <c r="A7" s="22">
        <v>611920</v>
      </c>
      <c r="B7" s="22">
        <v>251</v>
      </c>
      <c r="C7" s="22">
        <v>611</v>
      </c>
      <c r="D7" s="23" t="s">
        <v>25</v>
      </c>
      <c r="E7" s="24">
        <v>450</v>
      </c>
    </row>
    <row r="8" spans="1:5" ht="15.75" customHeight="1" x14ac:dyDescent="0.2">
      <c r="A8" s="19">
        <v>6211920</v>
      </c>
      <c r="B8" s="19">
        <v>253</v>
      </c>
      <c r="C8" s="19">
        <v>62</v>
      </c>
      <c r="D8" s="20" t="s">
        <v>26</v>
      </c>
      <c r="E8" s="21">
        <v>108</v>
      </c>
    </row>
    <row r="9" spans="1:5" ht="25.5" customHeight="1" x14ac:dyDescent="0.2">
      <c r="A9" s="111" t="s">
        <v>12</v>
      </c>
      <c r="B9" s="112"/>
      <c r="C9" s="112"/>
      <c r="D9" s="113"/>
      <c r="E9" s="26">
        <f>SUM(E4:E8)</f>
        <v>1421</v>
      </c>
    </row>
    <row r="10" spans="1:5" ht="25.5" customHeight="1" x14ac:dyDescent="0.2">
      <c r="D10" s="102" t="s">
        <v>16</v>
      </c>
      <c r="E10" s="103"/>
    </row>
  </sheetData>
  <mergeCells count="4">
    <mergeCell ref="C1:E1"/>
    <mergeCell ref="C2:E2"/>
    <mergeCell ref="A9:D9"/>
    <mergeCell ref="D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13"/>
  <sheetViews>
    <sheetView workbookViewId="0">
      <selection activeCell="C20" sqref="C20"/>
    </sheetView>
  </sheetViews>
  <sheetFormatPr baseColWidth="10" defaultColWidth="9.33203125" defaultRowHeight="12.75" x14ac:dyDescent="0.2"/>
  <cols>
    <col min="1" max="1" width="22" style="15" customWidth="1"/>
    <col min="2" max="2" width="8" style="15" customWidth="1"/>
    <col min="3" max="3" width="11.6640625" style="15" customWidth="1"/>
    <col min="4" max="4" width="62.5" style="15" customWidth="1"/>
    <col min="5" max="5" width="9.6640625" style="15" customWidth="1"/>
    <col min="6" max="6" width="11.83203125" style="15" customWidth="1"/>
    <col min="7" max="16384" width="9.33203125" style="15"/>
  </cols>
  <sheetData>
    <row r="1" spans="1:6" ht="73.5" customHeight="1" x14ac:dyDescent="0.2">
      <c r="B1" s="117" t="s">
        <v>19</v>
      </c>
      <c r="C1" s="117"/>
      <c r="D1" s="117"/>
      <c r="E1" s="117"/>
      <c r="F1" s="117"/>
    </row>
    <row r="2" spans="1:6" ht="40.5" customHeight="1" x14ac:dyDescent="0.2">
      <c r="B2" s="134" t="s">
        <v>114</v>
      </c>
      <c r="C2" s="134"/>
      <c r="D2" s="134"/>
      <c r="E2" s="134"/>
      <c r="F2" s="134"/>
    </row>
    <row r="3" spans="1:6" ht="31.7" customHeight="1" x14ac:dyDescent="0.2">
      <c r="A3" s="16" t="s">
        <v>13</v>
      </c>
      <c r="B3" s="16" t="s">
        <v>0</v>
      </c>
      <c r="C3" s="17" t="s">
        <v>1</v>
      </c>
      <c r="D3" s="16" t="s">
        <v>2</v>
      </c>
      <c r="E3" s="18" t="s">
        <v>115</v>
      </c>
      <c r="F3" s="18" t="s">
        <v>21</v>
      </c>
    </row>
    <row r="4" spans="1:6" ht="18.2" customHeight="1" x14ac:dyDescent="0.2">
      <c r="A4" s="52">
        <v>131819</v>
      </c>
      <c r="B4" s="19">
        <v>115</v>
      </c>
      <c r="C4" s="19">
        <v>135</v>
      </c>
      <c r="D4" s="20" t="s">
        <v>116</v>
      </c>
      <c r="E4" s="53" t="s">
        <v>117</v>
      </c>
      <c r="F4" s="21">
        <v>382</v>
      </c>
    </row>
    <row r="5" spans="1:6" ht="18.2" customHeight="1" x14ac:dyDescent="0.2">
      <c r="A5" s="135" t="s">
        <v>118</v>
      </c>
      <c r="B5" s="22">
        <v>101</v>
      </c>
      <c r="C5" s="121">
        <v>30</v>
      </c>
      <c r="D5" s="23" t="s">
        <v>119</v>
      </c>
      <c r="E5" s="138" t="s">
        <v>117</v>
      </c>
      <c r="F5" s="124">
        <v>3014</v>
      </c>
    </row>
    <row r="6" spans="1:6" ht="18.2" customHeight="1" x14ac:dyDescent="0.2">
      <c r="A6" s="136"/>
      <c r="B6" s="19">
        <v>102</v>
      </c>
      <c r="C6" s="122"/>
      <c r="D6" s="20" t="s">
        <v>120</v>
      </c>
      <c r="E6" s="139"/>
      <c r="F6" s="141"/>
    </row>
    <row r="7" spans="1:6" ht="18.2" customHeight="1" x14ac:dyDescent="0.2">
      <c r="A7" s="136"/>
      <c r="B7" s="22">
        <v>103</v>
      </c>
      <c r="C7" s="122"/>
      <c r="D7" s="38" t="s">
        <v>121</v>
      </c>
      <c r="E7" s="139"/>
      <c r="F7" s="141"/>
    </row>
    <row r="8" spans="1:6" ht="18.2" customHeight="1" x14ac:dyDescent="0.2">
      <c r="A8" s="136"/>
      <c r="B8" s="19">
        <v>104</v>
      </c>
      <c r="C8" s="122"/>
      <c r="D8" s="20" t="s">
        <v>122</v>
      </c>
      <c r="E8" s="139"/>
      <c r="F8" s="141"/>
    </row>
    <row r="9" spans="1:6" ht="18.2" customHeight="1" x14ac:dyDescent="0.2">
      <c r="A9" s="137"/>
      <c r="B9" s="22">
        <v>105</v>
      </c>
      <c r="C9" s="122"/>
      <c r="D9" s="23" t="s">
        <v>123</v>
      </c>
      <c r="E9" s="140"/>
      <c r="F9" s="125"/>
    </row>
    <row r="10" spans="1:6" ht="18.2" customHeight="1" x14ac:dyDescent="0.2">
      <c r="A10" s="54">
        <v>361819</v>
      </c>
      <c r="B10" s="19">
        <v>106</v>
      </c>
      <c r="C10" s="122"/>
      <c r="D10" s="20" t="s">
        <v>124</v>
      </c>
      <c r="E10" s="138" t="s">
        <v>125</v>
      </c>
      <c r="F10" s="124">
        <v>907</v>
      </c>
    </row>
    <row r="11" spans="1:6" ht="18.2" customHeight="1" x14ac:dyDescent="0.2">
      <c r="A11" s="55" t="s">
        <v>126</v>
      </c>
      <c r="B11" s="22">
        <v>107</v>
      </c>
      <c r="C11" s="123"/>
      <c r="D11" s="23" t="s">
        <v>127</v>
      </c>
      <c r="E11" s="140"/>
      <c r="F11" s="125"/>
    </row>
    <row r="12" spans="1:6" ht="25.5" customHeight="1" x14ac:dyDescent="0.2">
      <c r="A12" s="111" t="s">
        <v>12</v>
      </c>
      <c r="B12" s="112"/>
      <c r="C12" s="112"/>
      <c r="D12" s="112"/>
      <c r="E12" s="113"/>
      <c r="F12" s="26">
        <f>SUM(F4:F11)</f>
        <v>4303</v>
      </c>
    </row>
    <row r="13" spans="1:6" ht="31.5" customHeight="1" x14ac:dyDescent="0.15">
      <c r="D13" s="102" t="s">
        <v>16</v>
      </c>
      <c r="E13" s="102"/>
      <c r="F13" s="102"/>
    </row>
  </sheetData>
  <mergeCells count="10">
    <mergeCell ref="A12:E12"/>
    <mergeCell ref="D13:F13"/>
    <mergeCell ref="B1:F1"/>
    <mergeCell ref="B2:F2"/>
    <mergeCell ref="A5:A9"/>
    <mergeCell ref="C5:C11"/>
    <mergeCell ref="E5:E9"/>
    <mergeCell ref="F5:F9"/>
    <mergeCell ref="E10:E11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CONCENTRADO TOTALES</vt:lpstr>
      <vt:lpstr>CIENCIAS DE LA SALUD</vt:lpstr>
      <vt:lpstr>CIENCIAS EXACTAS</vt:lpstr>
      <vt:lpstr>HUMANIDADES Y DERECHO</vt:lpstr>
      <vt:lpstr>ECONOMICO ADMINISTRATIVAS</vt:lpstr>
      <vt:lpstr>BIOLOGICO AGROPECUARIAS</vt:lpstr>
      <vt:lpstr>BACHTO Y TECNICO EN ENFERMERIA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Aceptados Area de la Salud 25 de Octubre 2018.xlsx</dc:title>
  <dc:creator>Administrador</dc:creator>
  <cp:lastModifiedBy>serv esc</cp:lastModifiedBy>
  <dcterms:created xsi:type="dcterms:W3CDTF">2019-12-17T22:08:36Z</dcterms:created>
  <dcterms:modified xsi:type="dcterms:W3CDTF">2019-12-18T14:39:17Z</dcterms:modified>
</cp:coreProperties>
</file>