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EGRESADOS 3ER TRIM 2019 EN PROCESO- VIG AL CORTE\"/>
    </mc:Choice>
  </mc:AlternateContent>
  <bookViews>
    <workbookView xWindow="0" yWindow="0" windowWidth="28050" windowHeight="10455"/>
  </bookViews>
  <sheets>
    <sheet name="EGRESA BACHILL Y MEDIO TECNIC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H43" i="1"/>
  <c r="I43" i="1"/>
  <c r="J43" i="1"/>
  <c r="K43" i="1"/>
  <c r="F43" i="1"/>
  <c r="F42" i="1"/>
  <c r="G42" i="1"/>
  <c r="H42" i="1"/>
  <c r="I42" i="1"/>
  <c r="J42" i="1"/>
  <c r="K42" i="1"/>
  <c r="F25" i="1"/>
  <c r="G25" i="1"/>
  <c r="F40" i="1"/>
  <c r="G40" i="1"/>
  <c r="H40" i="1"/>
  <c r="I40" i="1"/>
  <c r="J40" i="1"/>
  <c r="K40" i="1"/>
  <c r="F35" i="1"/>
  <c r="G35" i="1"/>
  <c r="H35" i="1"/>
  <c r="I35" i="1"/>
  <c r="J35" i="1"/>
  <c r="K35" i="1"/>
  <c r="F30" i="1"/>
  <c r="G30" i="1"/>
  <c r="H30" i="1"/>
  <c r="I30" i="1"/>
  <c r="J30" i="1"/>
  <c r="K30" i="1"/>
  <c r="H25" i="1"/>
  <c r="I25" i="1"/>
  <c r="J25" i="1"/>
  <c r="K25" i="1"/>
  <c r="F20" i="1"/>
  <c r="G20" i="1"/>
  <c r="H20" i="1"/>
  <c r="I20" i="1"/>
  <c r="J20" i="1"/>
  <c r="K20" i="1"/>
  <c r="F15" i="1"/>
  <c r="G15" i="1"/>
  <c r="H15" i="1"/>
  <c r="I15" i="1"/>
  <c r="J15" i="1"/>
  <c r="K15" i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<sst xmlns="http://schemas.openxmlformats.org/spreadsheetml/2006/main" count="112" uniqueCount="37">
  <si>
    <t>Nivel</t>
  </si>
  <si>
    <t>Ures</t>
  </si>
  <si>
    <t>Plantel</t>
  </si>
  <si>
    <t>Clave Plan</t>
  </si>
  <si>
    <t>Plan de Estudio</t>
  </si>
  <si>
    <t>Ciclo 18/19 MS</t>
  </si>
  <si>
    <t>Hombres</t>
  </si>
  <si>
    <t>Mujeres</t>
  </si>
  <si>
    <t>Total</t>
  </si>
  <si>
    <t>Ciclo 19/19 MS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</si>
  <si>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</si>
  <si>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</si>
  <si>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</si>
  <si>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</si>
  <si>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</si>
  <si>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</si>
  <si>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</si>
  <si>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</si>
  <si>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</si>
  <si>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</si>
  <si>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</si>
  <si>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</si>
  <si>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</si>
  <si>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</si>
  <si>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</si>
  <si>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</si>
  <si>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TOTAL AL CORTE</t>
  </si>
  <si>
    <t>TOTALES POR CICLO</t>
  </si>
  <si>
    <r>
      <t>EGRESADOS DEL NIVEL MEDIO SUPERIOR  (Bachillerato y Técnico Medio), EN LOS CICLOS ESCOLARES 18/19 MS Y 19/19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30 de Septiembre del 2019 18-00 Hrs.</t>
    </r>
  </si>
  <si>
    <t>TOTALES DEL COLEGIO DE SAN NICOLAS</t>
  </si>
  <si>
    <t>TOTALES DE LA ESC. PREP. PASCUAL ORTIZ RUBIO</t>
  </si>
  <si>
    <t>TOTALES DE LA ESC. PREP. JOSE MA MORELOS</t>
  </si>
  <si>
    <t>TOTALES DE LA ESC. PREP. ISAAC ARRIAGA</t>
  </si>
  <si>
    <t>TOTALES DE LA ESC. PREP. MELCHOR OCAMPO</t>
  </si>
  <si>
    <t>TOTALES DE LA ESC. PREP. LIC. EDUARDO RUIZ</t>
  </si>
  <si>
    <t>TOTALES DE LA ESC. PREP GRAL LAZARO CARDENAS</t>
  </si>
  <si>
    <t>TOTALES DE LA ESC DE ENFERMERIA Y SALUD 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</si>
</sst>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5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4" borderId="4" xfId="0" applyNumberFormat="1" applyFont="1" applyFill="1" applyBorder="1" applyAlignment="1">
      <alignment horizontal="right" vertical="top"/>
    </xf>
    <xf numFmtId="0" fontId="10" fillId="6" borderId="4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0" fontId="10" fillId="6" borderId="5" xfId="0" applyNumberFormat="1" applyFont="1" applyFill="1" applyBorder="1" applyAlignment="1">
      <alignment horizontal="center" vertical="top"/>
    </xf>
    <xf numFmtId="0" fontId="10" fillId="6" borderId="7" xfId="0" applyNumberFormat="1" applyFont="1" applyFill="1" applyBorder="1" applyAlignment="1">
      <alignment horizontal="center" vertical="top"/>
    </xf>
    <xf numFmtId="0" fontId="10" fillId="6" borderId="3" xfId="0" applyNumberFormat="1" applyFont="1" applyFill="1" applyBorder="1" applyAlignment="1">
      <alignment horizontal="center" vertical="top"/>
    </xf>
    <xf numFmtId="0" fontId="4" fillId="4" borderId="7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0" fontId="4" fillId="4" borderId="5" xfId="0" applyNumberFormat="1" applyFont="1" applyFill="1" applyBorder="1" applyAlignment="1">
      <alignment vertical="top"/>
    </xf>
    <xf numFmtId="0" fontId="4" fillId="4" borderId="7" xfId="0" applyNumberFormat="1" applyFont="1" applyFill="1" applyBorder="1" applyAlignment="1">
      <alignment vertical="top"/>
    </xf>
    <xf numFmtId="0" fontId="4" fillId="4" borderId="7" xfId="0" applyNumberFormat="1" applyFont="1" applyFill="1" applyBorder="1" applyAlignment="1">
      <alignment horizontal="right" vertical="top"/>
    </xf>
    <xf numFmtId="0" fontId="4" fillId="4" borderId="3" xfId="0" applyNumberFormat="1" applyFont="1" applyFill="1" applyBorder="1" applyAlignment="1">
      <alignment horizontal="right" vertical="top"/>
    </xf>
    <xf numFmtId="0" fontId="12" fillId="3" borderId="4" xfId="0" applyNumberFormat="1" applyFont="1" applyFill="1" applyBorder="1" applyAlignment="1">
      <alignment horizontal="left" vertical="top"/>
    </xf>
    <xf numFmtId="0" fontId="12" fillId="3" borderId="4" xfId="0" applyNumberFormat="1" applyFont="1" applyFill="1" applyBorder="1" applyAlignment="1">
      <alignment horizontal="center" vertical="top"/>
    </xf>
    <xf numFmtId="0" fontId="12" fillId="3" borderId="4" xfId="0" applyNumberFormat="1" applyFont="1" applyFill="1" applyBorder="1" applyAlignment="1">
      <alignment horizontal="right" vertical="top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85725</xdr:rowOff>
    </xdr:from>
    <xdr:to>
      <xdr:col>6</xdr:col>
      <xdr:colOff>152401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1457325" y="857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3"/>
  <sheetViews>
    <sheetView tabSelected="1" workbookViewId="0">
      <selection activeCell="O10" sqref="O10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10" bestFit="1" customWidth="1"/>
    <col min="5" max="5" width="38.710937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6.75" customHeight="1" thickBot="1" x14ac:dyDescent="0.3"/>
    <row r="2" spans="1:11" ht="72.75" customHeight="1" thickBot="1" x14ac:dyDescent="0.3">
      <c r="A2" s="21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9" t="s">
        <v>5</v>
      </c>
      <c r="G3" s="20"/>
      <c r="H3" s="20"/>
      <c r="I3" s="19" t="s">
        <v>9</v>
      </c>
      <c r="J3" s="20"/>
      <c r="K3" s="20"/>
    </row>
    <row r="4" spans="1:11" x14ac:dyDescent="0.25">
      <c r="A4" s="14"/>
      <c r="B4" s="14"/>
      <c r="C4" s="14"/>
      <c r="D4" s="14"/>
      <c r="E4" s="14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15"/>
      <c r="B5" s="15"/>
      <c r="C5" s="15"/>
      <c r="D5" s="15"/>
      <c r="E5" s="15"/>
      <c r="F5" s="16" t="s">
        <v>26</v>
      </c>
      <c r="G5" s="17"/>
      <c r="H5" s="18"/>
      <c r="I5" s="24" t="s">
        <v>25</v>
      </c>
      <c r="J5" s="25"/>
      <c r="K5" s="26"/>
    </row>
    <row r="6" spans="1:11" x14ac:dyDescent="0.25">
      <c r="A6" s="5" t="s">
        <v>10</v>
      </c>
      <c r="B6" s="5">
        <v>101</v>
      </c>
      <c r="C6" s="5" t="s">
        <v>12</v>
      </c>
      <c r="D6" s="9">
        <v>32</v>
      </c>
      <c r="E6" s="5" t="s">
        <v>20</v>
      </c>
      <c r="F6" s="6">
        <v>4</v>
      </c>
      <c r="G6" s="6">
        <v>4</v>
      </c>
      <c r="H6" s="6">
        <v>8</v>
      </c>
      <c r="I6" s="6">
        <v>21</v>
      </c>
      <c r="J6" s="6">
        <v>19</v>
      </c>
      <c r="K6" s="6">
        <v>40</v>
      </c>
    </row>
    <row r="7" spans="1:11" x14ac:dyDescent="0.25">
      <c r="A7" s="3" t="s">
        <v>10</v>
      </c>
      <c r="B7" s="3">
        <v>101</v>
      </c>
      <c r="C7" s="3" t="s">
        <v>12</v>
      </c>
      <c r="D7" s="7">
        <v>33</v>
      </c>
      <c r="E7" s="3" t="s">
        <v>21</v>
      </c>
      <c r="F7" s="4">
        <v>5</v>
      </c>
      <c r="G7" s="4">
        <v>5</v>
      </c>
      <c r="H7" s="4">
        <v>10</v>
      </c>
      <c r="I7" s="4">
        <v>30</v>
      </c>
      <c r="J7" s="4">
        <v>52</v>
      </c>
      <c r="K7" s="4">
        <v>82</v>
      </c>
    </row>
    <row r="8" spans="1:11" x14ac:dyDescent="0.25">
      <c r="A8" s="3" t="s">
        <v>10</v>
      </c>
      <c r="B8" s="3">
        <v>101</v>
      </c>
      <c r="C8" s="3" t="s">
        <v>12</v>
      </c>
      <c r="D8" s="7">
        <v>34</v>
      </c>
      <c r="E8" s="3" t="s">
        <v>22</v>
      </c>
      <c r="F8" s="4">
        <v>13</v>
      </c>
      <c r="G8" s="4">
        <v>10</v>
      </c>
      <c r="H8" s="4">
        <v>23</v>
      </c>
      <c r="I8" s="4">
        <v>42</v>
      </c>
      <c r="J8" s="4">
        <v>13</v>
      </c>
      <c r="K8" s="4">
        <v>55</v>
      </c>
    </row>
    <row r="9" spans="1:11" x14ac:dyDescent="0.25">
      <c r="A9" s="3" t="s">
        <v>10</v>
      </c>
      <c r="B9" s="3">
        <v>101</v>
      </c>
      <c r="C9" s="3" t="s">
        <v>12</v>
      </c>
      <c r="D9" s="7">
        <v>35</v>
      </c>
      <c r="E9" s="3" t="s">
        <v>23</v>
      </c>
      <c r="F9" s="4">
        <v>16</v>
      </c>
      <c r="G9" s="4">
        <v>20</v>
      </c>
      <c r="H9" s="4">
        <v>36</v>
      </c>
      <c r="I9" s="4">
        <v>64</v>
      </c>
      <c r="J9" s="4">
        <v>90</v>
      </c>
      <c r="K9" s="4">
        <v>154</v>
      </c>
    </row>
    <row r="10" spans="1:11" s="8" customFormat="1" ht="18.75" x14ac:dyDescent="0.3">
      <c r="A10" s="32"/>
      <c r="B10" s="33"/>
      <c r="C10" s="33"/>
      <c r="D10" s="30" t="s">
        <v>29</v>
      </c>
      <c r="E10" s="31"/>
      <c r="F10" s="11">
        <f t="shared" ref="F10:K10" si="0">SUM(F6:F9)</f>
        <v>38</v>
      </c>
      <c r="G10" s="11">
        <f t="shared" si="0"/>
        <v>39</v>
      </c>
      <c r="H10" s="11">
        <f t="shared" si="0"/>
        <v>77</v>
      </c>
      <c r="I10" s="11">
        <f t="shared" si="0"/>
        <v>157</v>
      </c>
      <c r="J10" s="11">
        <f t="shared" si="0"/>
        <v>174</v>
      </c>
      <c r="K10" s="11">
        <f t="shared" si="0"/>
        <v>331</v>
      </c>
    </row>
    <row r="11" spans="1:11" x14ac:dyDescent="0.25">
      <c r="A11" s="3" t="s">
        <v>10</v>
      </c>
      <c r="B11" s="3">
        <v>102</v>
      </c>
      <c r="C11" s="3" t="s">
        <v>13</v>
      </c>
      <c r="D11" s="7">
        <v>32</v>
      </c>
      <c r="E11" s="3" t="s">
        <v>20</v>
      </c>
      <c r="F11" s="4">
        <v>4</v>
      </c>
      <c r="G11" s="4">
        <v>2</v>
      </c>
      <c r="H11" s="4">
        <v>6</v>
      </c>
      <c r="I11" s="4">
        <v>13</v>
      </c>
      <c r="J11" s="4">
        <v>34</v>
      </c>
      <c r="K11" s="4">
        <v>47</v>
      </c>
    </row>
    <row r="12" spans="1:11" x14ac:dyDescent="0.25">
      <c r="A12" s="3" t="s">
        <v>10</v>
      </c>
      <c r="B12" s="3">
        <v>102</v>
      </c>
      <c r="C12" s="3" t="s">
        <v>13</v>
      </c>
      <c r="D12" s="7">
        <v>33</v>
      </c>
      <c r="E12" s="3" t="s">
        <v>21</v>
      </c>
      <c r="F12" s="4">
        <v>10</v>
      </c>
      <c r="G12" s="4">
        <v>16</v>
      </c>
      <c r="H12" s="4">
        <v>26</v>
      </c>
      <c r="I12" s="4">
        <v>37</v>
      </c>
      <c r="J12" s="4">
        <v>77</v>
      </c>
      <c r="K12" s="4">
        <v>114</v>
      </c>
    </row>
    <row r="13" spans="1:11" x14ac:dyDescent="0.25">
      <c r="A13" s="3" t="s">
        <v>10</v>
      </c>
      <c r="B13" s="3">
        <v>102</v>
      </c>
      <c r="C13" s="3" t="s">
        <v>13</v>
      </c>
      <c r="D13" s="7">
        <v>34</v>
      </c>
      <c r="E13" s="3" t="s">
        <v>22</v>
      </c>
      <c r="F13" s="4">
        <v>6</v>
      </c>
      <c r="G13" s="4">
        <v>2</v>
      </c>
      <c r="H13" s="4">
        <v>8</v>
      </c>
      <c r="I13" s="4">
        <v>65</v>
      </c>
      <c r="J13" s="4">
        <v>39</v>
      </c>
      <c r="K13" s="4">
        <v>104</v>
      </c>
    </row>
    <row r="14" spans="1:11" x14ac:dyDescent="0.25">
      <c r="A14" s="3" t="s">
        <v>10</v>
      </c>
      <c r="B14" s="3">
        <v>102</v>
      </c>
      <c r="C14" s="3" t="s">
        <v>13</v>
      </c>
      <c r="D14" s="7">
        <v>35</v>
      </c>
      <c r="E14" s="3" t="s">
        <v>23</v>
      </c>
      <c r="F14" s="4">
        <v>6</v>
      </c>
      <c r="G14" s="4">
        <v>19</v>
      </c>
      <c r="H14" s="4">
        <v>25</v>
      </c>
      <c r="I14" s="4">
        <v>53</v>
      </c>
      <c r="J14" s="4">
        <v>116</v>
      </c>
      <c r="K14" s="4">
        <v>169</v>
      </c>
    </row>
    <row r="15" spans="1:11" s="8" customFormat="1" ht="18.75" x14ac:dyDescent="0.3">
      <c r="A15" s="32"/>
      <c r="B15" s="33"/>
      <c r="C15" s="34" t="s">
        <v>30</v>
      </c>
      <c r="D15" s="34"/>
      <c r="E15" s="35"/>
      <c r="F15" s="11">
        <f t="shared" ref="F15:K15" si="1">SUM(F11:F14)</f>
        <v>26</v>
      </c>
      <c r="G15" s="11">
        <f t="shared" si="1"/>
        <v>39</v>
      </c>
      <c r="H15" s="11">
        <f t="shared" si="1"/>
        <v>65</v>
      </c>
      <c r="I15" s="11">
        <f t="shared" si="1"/>
        <v>168</v>
      </c>
      <c r="J15" s="11">
        <f t="shared" si="1"/>
        <v>266</v>
      </c>
      <c r="K15" s="11">
        <f t="shared" si="1"/>
        <v>434</v>
      </c>
    </row>
    <row r="16" spans="1:11" x14ac:dyDescent="0.25">
      <c r="A16" s="3" t="s">
        <v>10</v>
      </c>
      <c r="B16" s="3">
        <v>103</v>
      </c>
      <c r="C16" s="3" t="s">
        <v>14</v>
      </c>
      <c r="D16" s="7">
        <v>32</v>
      </c>
      <c r="E16" s="3" t="s">
        <v>20</v>
      </c>
      <c r="F16" s="4">
        <v>3</v>
      </c>
      <c r="G16" s="4">
        <v>1</v>
      </c>
      <c r="H16" s="4">
        <v>4</v>
      </c>
      <c r="I16" s="4">
        <v>29</v>
      </c>
      <c r="J16" s="4">
        <v>33</v>
      </c>
      <c r="K16" s="4">
        <v>62</v>
      </c>
    </row>
    <row r="17" spans="1:11" x14ac:dyDescent="0.25">
      <c r="A17" s="3" t="s">
        <v>10</v>
      </c>
      <c r="B17" s="3">
        <v>103</v>
      </c>
      <c r="C17" s="3" t="s">
        <v>14</v>
      </c>
      <c r="D17" s="7">
        <v>33</v>
      </c>
      <c r="E17" s="3" t="s">
        <v>21</v>
      </c>
      <c r="F17" s="4">
        <v>1</v>
      </c>
      <c r="G17" s="4">
        <v>10</v>
      </c>
      <c r="H17" s="4">
        <v>11</v>
      </c>
      <c r="I17" s="4">
        <v>20</v>
      </c>
      <c r="J17" s="4">
        <v>34</v>
      </c>
      <c r="K17" s="4">
        <v>54</v>
      </c>
    </row>
    <row r="18" spans="1:11" x14ac:dyDescent="0.25">
      <c r="A18" s="3" t="s">
        <v>10</v>
      </c>
      <c r="B18" s="3">
        <v>103</v>
      </c>
      <c r="C18" s="3" t="s">
        <v>14</v>
      </c>
      <c r="D18" s="7">
        <v>34</v>
      </c>
      <c r="E18" s="3" t="s">
        <v>22</v>
      </c>
      <c r="F18" s="4">
        <v>1</v>
      </c>
      <c r="G18" s="4">
        <v>0</v>
      </c>
      <c r="H18" s="4">
        <v>1</v>
      </c>
      <c r="I18" s="4">
        <v>30</v>
      </c>
      <c r="J18" s="4">
        <v>17</v>
      </c>
      <c r="K18" s="4">
        <v>47</v>
      </c>
    </row>
    <row r="19" spans="1:11" x14ac:dyDescent="0.25">
      <c r="A19" s="3" t="s">
        <v>10</v>
      </c>
      <c r="B19" s="3">
        <v>103</v>
      </c>
      <c r="C19" s="3" t="s">
        <v>14</v>
      </c>
      <c r="D19" s="7">
        <v>35</v>
      </c>
      <c r="E19" s="3" t="s">
        <v>23</v>
      </c>
      <c r="F19" s="4">
        <v>8</v>
      </c>
      <c r="G19" s="4">
        <v>6</v>
      </c>
      <c r="H19" s="4">
        <v>14</v>
      </c>
      <c r="I19" s="4">
        <v>27</v>
      </c>
      <c r="J19" s="4">
        <v>45</v>
      </c>
      <c r="K19" s="4">
        <v>72</v>
      </c>
    </row>
    <row r="20" spans="1:11" s="8" customFormat="1" ht="18.75" x14ac:dyDescent="0.3">
      <c r="A20" s="32"/>
      <c r="B20" s="33"/>
      <c r="C20" s="34" t="s">
        <v>31</v>
      </c>
      <c r="D20" s="34"/>
      <c r="E20" s="35"/>
      <c r="F20" s="11">
        <f t="shared" ref="F20:K20" si="2">SUM(F16:F19)</f>
        <v>13</v>
      </c>
      <c r="G20" s="11">
        <f t="shared" si="2"/>
        <v>17</v>
      </c>
      <c r="H20" s="11">
        <f t="shared" si="2"/>
        <v>30</v>
      </c>
      <c r="I20" s="11">
        <f t="shared" si="2"/>
        <v>106</v>
      </c>
      <c r="J20" s="11">
        <f t="shared" si="2"/>
        <v>129</v>
      </c>
      <c r="K20" s="11">
        <f t="shared" si="2"/>
        <v>235</v>
      </c>
    </row>
    <row r="21" spans="1:11" x14ac:dyDescent="0.25">
      <c r="A21" s="3" t="s">
        <v>10</v>
      </c>
      <c r="B21" s="3">
        <v>104</v>
      </c>
      <c r="C21" s="3" t="s">
        <v>15</v>
      </c>
      <c r="D21" s="7">
        <v>32</v>
      </c>
      <c r="E21" s="3" t="s">
        <v>20</v>
      </c>
      <c r="F21" s="4">
        <v>2</v>
      </c>
      <c r="G21" s="4">
        <v>0</v>
      </c>
      <c r="H21" s="4">
        <v>2</v>
      </c>
      <c r="I21" s="4">
        <v>14</v>
      </c>
      <c r="J21" s="4">
        <v>20</v>
      </c>
      <c r="K21" s="4">
        <v>34</v>
      </c>
    </row>
    <row r="22" spans="1:11" x14ac:dyDescent="0.25">
      <c r="A22" s="3" t="s">
        <v>10</v>
      </c>
      <c r="B22" s="3">
        <v>104</v>
      </c>
      <c r="C22" s="3" t="s">
        <v>15</v>
      </c>
      <c r="D22" s="7">
        <v>33</v>
      </c>
      <c r="E22" s="3" t="s">
        <v>21</v>
      </c>
      <c r="F22" s="4">
        <v>8</v>
      </c>
      <c r="G22" s="4">
        <v>9</v>
      </c>
      <c r="H22" s="4">
        <v>17</v>
      </c>
      <c r="I22" s="4">
        <v>20</v>
      </c>
      <c r="J22" s="4">
        <v>48</v>
      </c>
      <c r="K22" s="4">
        <v>68</v>
      </c>
    </row>
    <row r="23" spans="1:11" x14ac:dyDescent="0.25">
      <c r="A23" s="3" t="s">
        <v>10</v>
      </c>
      <c r="B23" s="3">
        <v>104</v>
      </c>
      <c r="C23" s="3" t="s">
        <v>15</v>
      </c>
      <c r="D23" s="7">
        <v>34</v>
      </c>
      <c r="E23" s="3" t="s">
        <v>22</v>
      </c>
      <c r="F23" s="4">
        <v>2</v>
      </c>
      <c r="G23" s="4">
        <v>0</v>
      </c>
      <c r="H23" s="4">
        <v>2</v>
      </c>
      <c r="I23" s="4">
        <v>37</v>
      </c>
      <c r="J23" s="4">
        <v>19</v>
      </c>
      <c r="K23" s="4">
        <v>56</v>
      </c>
    </row>
    <row r="24" spans="1:11" x14ac:dyDescent="0.25">
      <c r="A24" s="3" t="s">
        <v>10</v>
      </c>
      <c r="B24" s="3">
        <v>104</v>
      </c>
      <c r="C24" s="3" t="s">
        <v>15</v>
      </c>
      <c r="D24" s="7">
        <v>35</v>
      </c>
      <c r="E24" s="3" t="s">
        <v>23</v>
      </c>
      <c r="F24" s="4">
        <v>6</v>
      </c>
      <c r="G24" s="4">
        <v>6</v>
      </c>
      <c r="H24" s="4">
        <v>12</v>
      </c>
      <c r="I24" s="4">
        <v>37</v>
      </c>
      <c r="J24" s="4">
        <v>58</v>
      </c>
      <c r="K24" s="4">
        <v>95</v>
      </c>
    </row>
    <row r="25" spans="1:11" s="8" customFormat="1" ht="18.75" x14ac:dyDescent="0.3">
      <c r="A25" s="32"/>
      <c r="B25" s="33"/>
      <c r="C25" s="34" t="s">
        <v>32</v>
      </c>
      <c r="D25" s="34"/>
      <c r="E25" s="35"/>
      <c r="F25" s="11">
        <f t="shared" ref="F25:K25" si="3">SUM(F21:F24)</f>
        <v>18</v>
      </c>
      <c r="G25" s="11">
        <f t="shared" si="3"/>
        <v>15</v>
      </c>
      <c r="H25" s="11">
        <f t="shared" si="3"/>
        <v>33</v>
      </c>
      <c r="I25" s="11">
        <f t="shared" si="3"/>
        <v>108</v>
      </c>
      <c r="J25" s="11">
        <f t="shared" si="3"/>
        <v>145</v>
      </c>
      <c r="K25" s="11">
        <f t="shared" si="3"/>
        <v>253</v>
      </c>
    </row>
    <row r="26" spans="1:11" x14ac:dyDescent="0.25">
      <c r="A26" s="3" t="s">
        <v>10</v>
      </c>
      <c r="B26" s="3">
        <v>105</v>
      </c>
      <c r="C26" s="3" t="s">
        <v>16</v>
      </c>
      <c r="D26" s="7">
        <v>32</v>
      </c>
      <c r="E26" s="3" t="s">
        <v>20</v>
      </c>
      <c r="F26" s="4">
        <v>5</v>
      </c>
      <c r="G26" s="4">
        <v>2</v>
      </c>
      <c r="H26" s="4">
        <v>7</v>
      </c>
      <c r="I26" s="4">
        <v>15</v>
      </c>
      <c r="J26" s="4">
        <v>17</v>
      </c>
      <c r="K26" s="4">
        <v>32</v>
      </c>
    </row>
    <row r="27" spans="1:11" x14ac:dyDescent="0.25">
      <c r="A27" s="3" t="s">
        <v>10</v>
      </c>
      <c r="B27" s="3">
        <v>105</v>
      </c>
      <c r="C27" s="3" t="s">
        <v>16</v>
      </c>
      <c r="D27" s="7">
        <v>33</v>
      </c>
      <c r="E27" s="3" t="s">
        <v>21</v>
      </c>
      <c r="F27" s="4">
        <v>5</v>
      </c>
      <c r="G27" s="4">
        <v>10</v>
      </c>
      <c r="H27" s="4">
        <v>15</v>
      </c>
      <c r="I27" s="4">
        <v>20</v>
      </c>
      <c r="J27" s="4">
        <v>36</v>
      </c>
      <c r="K27" s="4">
        <v>56</v>
      </c>
    </row>
    <row r="28" spans="1:11" x14ac:dyDescent="0.25">
      <c r="A28" s="3" t="s">
        <v>10</v>
      </c>
      <c r="B28" s="3">
        <v>105</v>
      </c>
      <c r="C28" s="3" t="s">
        <v>16</v>
      </c>
      <c r="D28" s="7">
        <v>34</v>
      </c>
      <c r="E28" s="3" t="s">
        <v>22</v>
      </c>
      <c r="F28" s="4">
        <v>3</v>
      </c>
      <c r="G28" s="4">
        <v>1</v>
      </c>
      <c r="H28" s="4">
        <v>4</v>
      </c>
      <c r="I28" s="4">
        <v>45</v>
      </c>
      <c r="J28" s="4">
        <v>18</v>
      </c>
      <c r="K28" s="4">
        <v>63</v>
      </c>
    </row>
    <row r="29" spans="1:11" x14ac:dyDescent="0.25">
      <c r="A29" s="3" t="s">
        <v>10</v>
      </c>
      <c r="B29" s="3">
        <v>105</v>
      </c>
      <c r="C29" s="3" t="s">
        <v>16</v>
      </c>
      <c r="D29" s="7">
        <v>35</v>
      </c>
      <c r="E29" s="3" t="s">
        <v>23</v>
      </c>
      <c r="F29" s="4">
        <v>8</v>
      </c>
      <c r="G29" s="4">
        <v>5</v>
      </c>
      <c r="H29" s="4">
        <v>13</v>
      </c>
      <c r="I29" s="4">
        <v>23</v>
      </c>
      <c r="J29" s="4">
        <v>64</v>
      </c>
      <c r="K29" s="4">
        <v>87</v>
      </c>
    </row>
    <row r="30" spans="1:11" s="8" customFormat="1" ht="18.75" x14ac:dyDescent="0.3">
      <c r="A30" s="32"/>
      <c r="B30" s="33"/>
      <c r="C30" s="34" t="s">
        <v>33</v>
      </c>
      <c r="D30" s="34"/>
      <c r="E30" s="35"/>
      <c r="F30" s="11">
        <f t="shared" ref="F30:K30" si="4">SUM(F26:F29)</f>
        <v>21</v>
      </c>
      <c r="G30" s="11">
        <f t="shared" si="4"/>
        <v>18</v>
      </c>
      <c r="H30" s="11">
        <f t="shared" si="4"/>
        <v>39</v>
      </c>
      <c r="I30" s="11">
        <f t="shared" si="4"/>
        <v>103</v>
      </c>
      <c r="J30" s="11">
        <f t="shared" si="4"/>
        <v>135</v>
      </c>
      <c r="K30" s="11">
        <f t="shared" si="4"/>
        <v>238</v>
      </c>
    </row>
    <row r="31" spans="1:11" x14ac:dyDescent="0.25">
      <c r="A31" s="3" t="s">
        <v>10</v>
      </c>
      <c r="B31" s="3">
        <v>106</v>
      </c>
      <c r="C31" s="3" t="s">
        <v>17</v>
      </c>
      <c r="D31" s="7">
        <v>32</v>
      </c>
      <c r="E31" s="3" t="s">
        <v>20</v>
      </c>
      <c r="F31" s="4">
        <v>1</v>
      </c>
      <c r="G31" s="4">
        <v>3</v>
      </c>
      <c r="H31" s="4">
        <v>4</v>
      </c>
      <c r="I31" s="4">
        <v>19</v>
      </c>
      <c r="J31" s="4">
        <v>28</v>
      </c>
      <c r="K31" s="4">
        <v>47</v>
      </c>
    </row>
    <row r="32" spans="1:11" x14ac:dyDescent="0.25">
      <c r="A32" s="3" t="s">
        <v>10</v>
      </c>
      <c r="B32" s="3">
        <v>106</v>
      </c>
      <c r="C32" s="3" t="s">
        <v>17</v>
      </c>
      <c r="D32" s="7">
        <v>33</v>
      </c>
      <c r="E32" s="3" t="s">
        <v>21</v>
      </c>
      <c r="F32" s="4">
        <v>9</v>
      </c>
      <c r="G32" s="4">
        <v>18</v>
      </c>
      <c r="H32" s="4">
        <v>27</v>
      </c>
      <c r="I32" s="4">
        <v>27</v>
      </c>
      <c r="J32" s="4">
        <v>49</v>
      </c>
      <c r="K32" s="4">
        <v>76</v>
      </c>
    </row>
    <row r="33" spans="1:11" x14ac:dyDescent="0.25">
      <c r="A33" s="3" t="s">
        <v>10</v>
      </c>
      <c r="B33" s="3">
        <v>106</v>
      </c>
      <c r="C33" s="3" t="s">
        <v>17</v>
      </c>
      <c r="D33" s="7">
        <v>34</v>
      </c>
      <c r="E33" s="3" t="s">
        <v>22</v>
      </c>
      <c r="F33" s="4">
        <v>15</v>
      </c>
      <c r="G33" s="4">
        <v>9</v>
      </c>
      <c r="H33" s="4">
        <v>24</v>
      </c>
      <c r="I33" s="4">
        <v>14</v>
      </c>
      <c r="J33" s="4">
        <v>4</v>
      </c>
      <c r="K33" s="4">
        <v>18</v>
      </c>
    </row>
    <row r="34" spans="1:11" x14ac:dyDescent="0.25">
      <c r="A34" s="3" t="s">
        <v>10</v>
      </c>
      <c r="B34" s="3">
        <v>106</v>
      </c>
      <c r="C34" s="3" t="s">
        <v>17</v>
      </c>
      <c r="D34" s="7">
        <v>35</v>
      </c>
      <c r="E34" s="3" t="s">
        <v>23</v>
      </c>
      <c r="F34" s="4">
        <v>19</v>
      </c>
      <c r="G34" s="4">
        <v>29</v>
      </c>
      <c r="H34" s="4">
        <v>48</v>
      </c>
      <c r="I34" s="4">
        <v>36</v>
      </c>
      <c r="J34" s="4">
        <v>50</v>
      </c>
      <c r="K34" s="4">
        <v>86</v>
      </c>
    </row>
    <row r="35" spans="1:11" s="8" customFormat="1" ht="18.75" x14ac:dyDescent="0.3">
      <c r="A35" s="32"/>
      <c r="B35" s="33"/>
      <c r="C35" s="34" t="s">
        <v>34</v>
      </c>
      <c r="D35" s="34"/>
      <c r="E35" s="35"/>
      <c r="F35" s="11">
        <f t="shared" ref="F35:K35" si="5">SUM(F31:F34)</f>
        <v>44</v>
      </c>
      <c r="G35" s="11">
        <f t="shared" si="5"/>
        <v>59</v>
      </c>
      <c r="H35" s="11">
        <f t="shared" si="5"/>
        <v>103</v>
      </c>
      <c r="I35" s="11">
        <f t="shared" si="5"/>
        <v>96</v>
      </c>
      <c r="J35" s="11">
        <f t="shared" si="5"/>
        <v>131</v>
      </c>
      <c r="K35" s="11">
        <f t="shared" si="5"/>
        <v>227</v>
      </c>
    </row>
    <row r="36" spans="1:11" x14ac:dyDescent="0.25">
      <c r="A36" s="3" t="s">
        <v>10</v>
      </c>
      <c r="B36" s="3">
        <v>107</v>
      </c>
      <c r="C36" s="3" t="s">
        <v>18</v>
      </c>
      <c r="D36" s="7">
        <v>32</v>
      </c>
      <c r="E36" s="3" t="s">
        <v>20</v>
      </c>
      <c r="F36" s="4">
        <v>1</v>
      </c>
      <c r="G36" s="4">
        <v>0</v>
      </c>
      <c r="H36" s="4">
        <v>1</v>
      </c>
      <c r="I36" s="4">
        <v>20</v>
      </c>
      <c r="J36" s="4">
        <v>15</v>
      </c>
      <c r="K36" s="4">
        <v>35</v>
      </c>
    </row>
    <row r="37" spans="1:11" x14ac:dyDescent="0.25">
      <c r="A37" s="3" t="s">
        <v>10</v>
      </c>
      <c r="B37" s="3">
        <v>107</v>
      </c>
      <c r="C37" s="3" t="s">
        <v>18</v>
      </c>
      <c r="D37" s="7">
        <v>33</v>
      </c>
      <c r="E37" s="3" t="s">
        <v>21</v>
      </c>
      <c r="F37" s="4">
        <v>7</v>
      </c>
      <c r="G37" s="4">
        <v>10</v>
      </c>
      <c r="H37" s="4">
        <v>17</v>
      </c>
      <c r="I37" s="4">
        <v>19</v>
      </c>
      <c r="J37" s="4">
        <v>40</v>
      </c>
      <c r="K37" s="4">
        <v>59</v>
      </c>
    </row>
    <row r="38" spans="1:11" x14ac:dyDescent="0.25">
      <c r="A38" s="3" t="s">
        <v>10</v>
      </c>
      <c r="B38" s="3">
        <v>107</v>
      </c>
      <c r="C38" s="3" t="s">
        <v>18</v>
      </c>
      <c r="D38" s="7">
        <v>34</v>
      </c>
      <c r="E38" s="3" t="s">
        <v>22</v>
      </c>
      <c r="F38" s="4">
        <v>4</v>
      </c>
      <c r="G38" s="4">
        <v>0</v>
      </c>
      <c r="H38" s="4">
        <v>4</v>
      </c>
      <c r="I38" s="4">
        <v>18</v>
      </c>
      <c r="J38" s="4">
        <v>9</v>
      </c>
      <c r="K38" s="4">
        <v>27</v>
      </c>
    </row>
    <row r="39" spans="1:11" x14ac:dyDescent="0.25">
      <c r="A39" s="3" t="s">
        <v>10</v>
      </c>
      <c r="B39" s="3">
        <v>107</v>
      </c>
      <c r="C39" s="3" t="s">
        <v>18</v>
      </c>
      <c r="D39" s="7">
        <v>35</v>
      </c>
      <c r="E39" s="3" t="s">
        <v>23</v>
      </c>
      <c r="F39" s="4">
        <v>10</v>
      </c>
      <c r="G39" s="4">
        <v>8</v>
      </c>
      <c r="H39" s="4">
        <v>18</v>
      </c>
      <c r="I39" s="4">
        <v>28</v>
      </c>
      <c r="J39" s="4">
        <v>31</v>
      </c>
      <c r="K39" s="4">
        <v>59</v>
      </c>
    </row>
    <row r="40" spans="1:11" s="8" customFormat="1" ht="18.75" x14ac:dyDescent="0.3">
      <c r="A40" s="32"/>
      <c r="B40" s="33"/>
      <c r="C40" s="34" t="s">
        <v>35</v>
      </c>
      <c r="D40" s="34"/>
      <c r="E40" s="35"/>
      <c r="F40" s="11">
        <f t="shared" ref="F40:K40" si="6">SUM(F36:F39)</f>
        <v>22</v>
      </c>
      <c r="G40" s="11">
        <f t="shared" si="6"/>
        <v>18</v>
      </c>
      <c r="H40" s="11">
        <f t="shared" si="6"/>
        <v>40</v>
      </c>
      <c r="I40" s="11">
        <f t="shared" si="6"/>
        <v>85</v>
      </c>
      <c r="J40" s="11">
        <f t="shared" si="6"/>
        <v>95</v>
      </c>
      <c r="K40" s="11">
        <f t="shared" si="6"/>
        <v>180</v>
      </c>
    </row>
    <row r="41" spans="1:11" s="39" customFormat="1" x14ac:dyDescent="0.25">
      <c r="A41" s="36" t="s">
        <v>11</v>
      </c>
      <c r="B41" s="36">
        <v>115</v>
      </c>
      <c r="C41" s="36" t="s">
        <v>19</v>
      </c>
      <c r="D41" s="37">
        <v>135</v>
      </c>
      <c r="E41" s="36" t="s">
        <v>24</v>
      </c>
      <c r="F41" s="38">
        <v>5</v>
      </c>
      <c r="G41" s="38">
        <v>10</v>
      </c>
      <c r="H41" s="38">
        <v>15</v>
      </c>
      <c r="I41" s="38">
        <v>47</v>
      </c>
      <c r="J41" s="38">
        <v>170</v>
      </c>
      <c r="K41" s="38">
        <v>217</v>
      </c>
    </row>
    <row r="42" spans="1:11" s="8" customFormat="1" ht="18.75" x14ac:dyDescent="0.3">
      <c r="A42" s="32"/>
      <c r="B42" s="33"/>
      <c r="C42" s="34" t="s">
        <v>36</v>
      </c>
      <c r="D42" s="34"/>
      <c r="E42" s="35"/>
      <c r="F42" s="11">
        <f t="shared" ref="F42:K42" si="7">SUM(F41)</f>
        <v>5</v>
      </c>
      <c r="G42" s="11">
        <f t="shared" si="7"/>
        <v>10</v>
      </c>
      <c r="H42" s="11">
        <f t="shared" si="7"/>
        <v>15</v>
      </c>
      <c r="I42" s="11">
        <f t="shared" si="7"/>
        <v>47</v>
      </c>
      <c r="J42" s="11">
        <f t="shared" si="7"/>
        <v>170</v>
      </c>
      <c r="K42" s="11">
        <f t="shared" si="7"/>
        <v>217</v>
      </c>
    </row>
    <row r="43" spans="1:11" ht="18.75" x14ac:dyDescent="0.25">
      <c r="A43" s="27" t="s">
        <v>27</v>
      </c>
      <c r="B43" s="28"/>
      <c r="C43" s="28"/>
      <c r="D43" s="28"/>
      <c r="E43" s="29"/>
      <c r="F43" s="12">
        <f>SUM(F10,F15,F20,F25,F30,F35,F40,F42)</f>
        <v>187</v>
      </c>
      <c r="G43" s="12">
        <f t="shared" ref="G43:K43" si="8">SUM(G10,G15,G20,G25,G30,G35,G40,G42)</f>
        <v>215</v>
      </c>
      <c r="H43" s="12">
        <f t="shared" si="8"/>
        <v>402</v>
      </c>
      <c r="I43" s="12">
        <f t="shared" si="8"/>
        <v>870</v>
      </c>
      <c r="J43" s="12">
        <f t="shared" si="8"/>
        <v>1245</v>
      </c>
      <c r="K43" s="12">
        <f t="shared" si="8"/>
        <v>2115</v>
      </c>
    </row>
  </sheetData>
  <mergeCells count="19">
    <mergeCell ref="C35:E35"/>
    <mergeCell ref="C40:E40"/>
    <mergeCell ref="C20:E20"/>
    <mergeCell ref="C42:E42"/>
    <mergeCell ref="D10:E10"/>
    <mergeCell ref="C15:E15"/>
    <mergeCell ref="C25:E25"/>
    <mergeCell ref="C30:E30"/>
    <mergeCell ref="A43:E43"/>
    <mergeCell ref="B3:B5"/>
    <mergeCell ref="F5:H5"/>
    <mergeCell ref="F3:H3"/>
    <mergeCell ref="A3:A5"/>
    <mergeCell ref="A2:K2"/>
    <mergeCell ref="I3:K3"/>
    <mergeCell ref="I5:K5"/>
    <mergeCell ref="D3:D5"/>
    <mergeCell ref="E3:E5"/>
    <mergeCell ref="C3:C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 BACHILL Y MEDIO TECNICO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2019-07-01T14:12:18Z</dcterms:created>
  <dcterms:modified xsi:type="dcterms:W3CDTF">2019-10-01T14:42:10Z</dcterms:modified>
</cp:coreProperties>
</file>