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___INFORMES 2019\____ESTADISTICAS PARA BETO 26-JUN-2019_2DO TRIM 2019\MATRICULA VIG AL CORTE EN CICLO 19-19-2 TRIM 2019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F61" i="2"/>
  <c r="G61" i="2"/>
  <c r="H61" i="2"/>
  <c r="I61" i="2"/>
  <c r="J61" i="2"/>
  <c r="K61" i="2"/>
  <c r="F7" i="3"/>
  <c r="G7" i="3"/>
  <c r="H7" i="3"/>
  <c r="I7" i="3"/>
  <c r="J7" i="3"/>
  <c r="K7" i="3"/>
</calcChain>
</file>

<file path=xl/sharedStrings.xml><?xml version="1.0" encoding="utf-8"?>
<sst xmlns="http://schemas.openxmlformats.org/spreadsheetml/2006/main" count="225" uniqueCount="102">
  <si>
    <t>Nivel</t>
  </si>
  <si>
    <t>Ures</t>
  </si>
  <si>
    <t>Plantel</t>
  </si>
  <si>
    <t>Clave Plan</t>
  </si>
  <si>
    <t>Plan de Estudio</t>
  </si>
  <si>
    <t>Ciclo 17/18 AP</t>
  </si>
  <si>
    <t>Hombres</t>
  </si>
  <si>
    <t>Mujeres</t>
  </si>
  <si>
    <t>Total</t>
  </si>
  <si>
    <t>Ciclo 18/19 AP</t>
  </si>
  <si>
    <t>ESPECIALIDAD</t>
  </si>
  <si>
    <t>FAC. DE CS. MEDICAS Y BIOLOGIC</t>
  </si>
  <si>
    <t>ESPECIALIDAD EN MEDICINA FAMILIAR</t>
  </si>
  <si>
    <t>PEDIATRIA</t>
  </si>
  <si>
    <t>Ciclo 18/19 SP</t>
  </si>
  <si>
    <t>Ciclo 19/19 SP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</si>
  <si>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</si>
  <si>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</si>
  <si>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</si>
  <si>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</si>
  <si>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</si>
  <si>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</si>
  <si>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</si>
  <si>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</si>
  <si>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</si>
  <si>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HISTORIA</t>
  </si>
  <si>
    <t xml:space="preserve">FACULTAD DE LETRAS </t>
  </si>
  <si>
    <t>FAC. DE DERECHO Y CS. SOCIALES</t>
  </si>
  <si>
    <t>FAC. DE ECONOMIA</t>
  </si>
  <si>
    <t>FACULTAD DE QUIMICOFARMACOBIOLOGIA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</si>
  <si>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</si>
  <si>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</si>
  <si>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</si>
  <si>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</si>
  <si>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</si>
  <si>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</si>
  <si>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</si>
  <si>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</si>
  <si>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</si>
  <si>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INV. FILOSOFICAS</t>
  </si>
  <si>
    <t>INSTITUTO DE INVESTIGACIONES EN CIENCIAS DE LA TIERRA</t>
  </si>
  <si>
    <t>MAST. EN ING. EN EL ÁREA DE ESTRUCT</t>
  </si>
  <si>
    <t>D.C. ING. ELECT. OP. SIST. ELECT.</t>
  </si>
  <si>
    <t>D.C. ING. ELECT. OP. SIST. DE CONT.</t>
  </si>
  <si>
    <t>CIENCIAS EN INGENIERIA ELECTRICA</t>
  </si>
  <si>
    <t>MAESTRIA EN CS. Y TEC. DE LA MADERA</t>
  </si>
  <si>
    <t>DOCTORADO EN CS. EN ING. MECANICA</t>
  </si>
  <si>
    <t>MAESTRÍA EN CS. EN ING. MECÁNICA</t>
  </si>
  <si>
    <t>D. C.  EN INGENIERÍA QUIMICA</t>
  </si>
  <si>
    <t>MAESTRIA EN CS. EN ING. QUIMICA</t>
  </si>
  <si>
    <t>M.C. EN INGENIERÍA FÍSICA</t>
  </si>
  <si>
    <t>DOCTORADO EN CS. EN ING. FÍSICA</t>
  </si>
  <si>
    <t>MAESTRÍA EN CIENCIAS BIOLÓGICAS</t>
  </si>
  <si>
    <t>MAESTRIA EN HISTORIA OP. HISTORIOG.</t>
  </si>
  <si>
    <t>MAEST. HIST. REG. CONTINENTAL</t>
  </si>
  <si>
    <t>MAESTRIA EN ESTUDIOS DEL DISCURSO</t>
  </si>
  <si>
    <t>MAESTRÍA EN ESTUDIOS DEL DISCURSO</t>
  </si>
  <si>
    <t>DOCTORADO EN ARTE Y CULTURA</t>
  </si>
  <si>
    <t>M.D. OPC. EN HUMANIDADES</t>
  </si>
  <si>
    <t>MAESTRÍA EN DERECHO ELECTORAL</t>
  </si>
  <si>
    <t>MAST. EN DERECHO DE LA INFORMACIÓN</t>
  </si>
  <si>
    <t>M. EN D. OPCIÓN EN HUMANIDADES</t>
  </si>
  <si>
    <t>M. EN D. OPCIÓN CIENCIA POLÍTICA</t>
  </si>
  <si>
    <t>M. EN D. OPCIÓN DER. PROCESAL CONST</t>
  </si>
  <si>
    <t>M. EN D. OPCIÓN DER. ADMINISTRATIVO</t>
  </si>
  <si>
    <t>ESPECIALIDAD EN DERECHO PENAL</t>
  </si>
  <si>
    <t>MTRIA. EN GESTION PUBLICA DE LA SUS</t>
  </si>
  <si>
    <t>MAESTRÍA EN CIENCIAS DE LA SALUD</t>
  </si>
  <si>
    <t>D.C.B. OP. BIOTEC. ALIMENTARIA</t>
  </si>
  <si>
    <t>D.C.B. OP. BIOTEC. MOL. AGROP.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</si>
  <si>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</si>
  <si>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</si>
  <si>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</si>
  <si>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</si>
  <si>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</si>
  <si>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</si>
  <si>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</si>
  <si>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</si>
  <si>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D.C.B. OP. REC. BIOTICOS</t>
  </si>
  <si>
    <t>M. C. EN ECOLOGÍA INTEGRATIVA</t>
  </si>
  <si>
    <t>D. C. B. OPC. C. AGROP. FORES. Y AM</t>
  </si>
  <si>
    <t>M.P.A. OP. AGRICOLA</t>
  </si>
  <si>
    <t>M.P.A. OP. PECUARIA</t>
  </si>
  <si>
    <t>MAESTRIA EN HIST. OPC. HIST. DE AME</t>
  </si>
  <si>
    <t>MAESTRIA EN HISTORIA OP. H. DE MEX.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</si>
  <si>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</si>
  <si>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</si>
  <si>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</si>
  <si>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</si>
  <si>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</si>
  <si>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DOCTORADO INST. EN FILOSOFÍA</t>
  </si>
  <si>
    <t xml:space="preserve">MAESTRIA EN GEOCIENCIAS Y PLAN.DEL </t>
  </si>
  <si>
    <t>Ciclo 18/03 TP</t>
  </si>
  <si>
    <t>Ciclo 19/01 TP</t>
  </si>
  <si>
    <t>FAC DE CONTADURIA Y CS ADMINIS</t>
  </si>
  <si>
    <t>MAESTRÍA EN ADMINISTRACIÓN</t>
  </si>
  <si>
    <t>TOTAL AL CORTE</t>
  </si>
  <si>
    <t>EN PROCESO</t>
  </si>
  <si>
    <t>TOTALES POR CICLO</t>
  </si>
  <si>
    <t>EGRESADOS DEL NIVEL POSGRADO TRIMESTRAL (Maestría Trimestral), EN LOS CICLOS ESCOLARES 18/03 TP Y 19/01 TP (En Proceso) . Vigente en SIIA al 30 de Junio del 2019 18:30 Hrs.</t>
  </si>
  <si>
    <r>
      <t xml:space="preserve">EGRESADOS DEL NIVEL POSGRADO SEMESTRAL (Especialidad Maestría y Doctorado Semestral), EN LOS CICLOS ESCOLARES 18/19 SP Y 19/19 SP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Junio del 2019 18:30 Hrs.</t>
    </r>
  </si>
  <si>
    <r>
      <t xml:space="preserve">EGRESADOS DEL NIVEL POSGRADO ANUAL (Especialidad), EN LOS CICLOS ESCOLARES 17/18 AP Y 18/19 AP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Junio del 2019 18:30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</si>
</sst>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49" fontId="2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49" fontId="4" fillId="2" borderId="7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19050</xdr:rowOff>
    </xdr:from>
    <xdr:to>
      <xdr:col>7</xdr:col>
      <xdr:colOff>152401</xdr:colOff>
      <xdr:row>0</xdr:row>
      <xdr:rowOff>1066800</xdr:rowOff>
    </xdr:to>
    <xdr:grpSp>
      <xdr:nvGrpSpPr>
        <xdr:cNvPr id="2" name="Grupo 1"/>
        <xdr:cNvGrpSpPr/>
      </xdr:nvGrpSpPr>
      <xdr:grpSpPr>
        <a:xfrm>
          <a:off x="1409700" y="1905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0</xdr:row>
      <xdr:rowOff>0</xdr:rowOff>
    </xdr:from>
    <xdr:to>
      <xdr:col>5</xdr:col>
      <xdr:colOff>581026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466975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0</xdr:rowOff>
    </xdr:from>
    <xdr:to>
      <xdr:col>8</xdr:col>
      <xdr:colOff>28576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20015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8"/>
  <sheetViews>
    <sheetView tabSelected="1"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3.75" customHeight="1" thickBot="1" x14ac:dyDescent="0.3"/>
    <row r="2" spans="1:11" ht="73.5" customHeight="1" thickBot="1" x14ac:dyDescent="0.3">
      <c r="A2" s="18" t="s">
        <v>101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8" t="s">
        <v>5</v>
      </c>
      <c r="G3" s="1"/>
      <c r="H3" s="1"/>
      <c r="I3" s="8" t="s">
        <v>9</v>
      </c>
      <c r="J3" s="1"/>
      <c r="K3" s="1"/>
    </row>
    <row r="4" spans="1:11" x14ac:dyDescent="0.25">
      <c r="A4" s="16"/>
      <c r="B4" s="16"/>
      <c r="C4" s="16"/>
      <c r="D4" s="16"/>
      <c r="E4" s="16"/>
      <c r="F4" s="2" t="s">
        <v>6</v>
      </c>
      <c r="G4" s="2" t="s">
        <v>7</v>
      </c>
      <c r="H4" s="2" t="s">
        <v>8</v>
      </c>
      <c r="I4" s="3" t="s">
        <v>6</v>
      </c>
      <c r="J4" s="3" t="s">
        <v>7</v>
      </c>
      <c r="K4" s="3" t="s">
        <v>8</v>
      </c>
    </row>
    <row r="5" spans="1:11" x14ac:dyDescent="0.25">
      <c r="A5" s="17"/>
      <c r="B5" s="17"/>
      <c r="C5" s="17"/>
      <c r="D5" s="17"/>
      <c r="E5" s="17"/>
      <c r="F5" s="9" t="s">
        <v>96</v>
      </c>
      <c r="G5" s="10"/>
      <c r="H5" s="11"/>
      <c r="I5" s="12" t="s">
        <v>97</v>
      </c>
      <c r="J5" s="13"/>
      <c r="K5" s="14"/>
    </row>
    <row r="6" spans="1:11" x14ac:dyDescent="0.25">
      <c r="A6" s="6" t="s">
        <v>10</v>
      </c>
      <c r="B6" s="6">
        <v>241</v>
      </c>
      <c r="C6" s="6" t="s">
        <v>11</v>
      </c>
      <c r="D6" s="6">
        <v>1104</v>
      </c>
      <c r="E6" s="6" t="s">
        <v>12</v>
      </c>
      <c r="F6" s="7">
        <v>6</v>
      </c>
      <c r="G6" s="7">
        <v>6</v>
      </c>
      <c r="H6" s="7">
        <v>12</v>
      </c>
      <c r="I6" s="7">
        <v>6</v>
      </c>
      <c r="J6" s="7">
        <v>0</v>
      </c>
      <c r="K6" s="7">
        <v>6</v>
      </c>
    </row>
    <row r="7" spans="1:11" x14ac:dyDescent="0.25">
      <c r="A7" s="4" t="s">
        <v>10</v>
      </c>
      <c r="B7" s="4">
        <v>241</v>
      </c>
      <c r="C7" s="4" t="s">
        <v>11</v>
      </c>
      <c r="D7" s="4">
        <v>1105</v>
      </c>
      <c r="E7" s="4" t="s">
        <v>13</v>
      </c>
      <c r="F7" s="5">
        <v>5</v>
      </c>
      <c r="G7" s="5">
        <v>2</v>
      </c>
      <c r="H7" s="5">
        <v>7</v>
      </c>
      <c r="I7" s="5">
        <v>1</v>
      </c>
      <c r="J7" s="5">
        <v>6</v>
      </c>
      <c r="K7" s="5">
        <v>7</v>
      </c>
    </row>
    <row r="8" spans="1:11" ht="18.75" x14ac:dyDescent="0.3">
      <c r="A8" s="21" t="s">
        <v>98</v>
      </c>
      <c r="B8" s="22"/>
      <c r="C8" s="22"/>
      <c r="D8" s="22"/>
      <c r="E8" s="23"/>
      <c r="F8" s="24">
        <f t="shared" ref="F8:K8" si="0">SUM(F6:F7)</f>
        <v>11</v>
      </c>
      <c r="G8" s="24">
        <f t="shared" si="0"/>
        <v>8</v>
      </c>
      <c r="H8" s="24">
        <f t="shared" si="0"/>
        <v>19</v>
      </c>
      <c r="I8" s="24">
        <f t="shared" si="0"/>
        <v>7</v>
      </c>
      <c r="J8" s="24">
        <f t="shared" si="0"/>
        <v>6</v>
      </c>
      <c r="K8" s="24">
        <f t="shared" si="0"/>
        <v>13</v>
      </c>
    </row>
  </sheetData>
  <mergeCells count="11">
    <mergeCell ref="A2:K2"/>
    <mergeCell ref="A8:E8"/>
    <mergeCell ref="I3:K3"/>
    <mergeCell ref="F5:H5"/>
    <mergeCell ref="I5:K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61"/>
  <sheetViews>
    <sheetView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89.25" customHeight="1" thickBot="1" x14ac:dyDescent="0.3"/>
    <row r="2" spans="1:11" ht="57" customHeight="1" thickBot="1" x14ac:dyDescent="0.3">
      <c r="A2" s="18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8" t="s">
        <v>14</v>
      </c>
      <c r="G3" s="1"/>
      <c r="H3" s="1"/>
      <c r="I3" s="8" t="s">
        <v>15</v>
      </c>
      <c r="J3" s="1"/>
      <c r="K3" s="1"/>
    </row>
    <row r="4" spans="1:11" x14ac:dyDescent="0.25">
      <c r="A4" s="16"/>
      <c r="B4" s="16"/>
      <c r="C4" s="16"/>
      <c r="D4" s="16"/>
      <c r="E4" s="16"/>
      <c r="F4" s="2" t="s">
        <v>6</v>
      </c>
      <c r="G4" s="2" t="s">
        <v>7</v>
      </c>
      <c r="H4" s="2" t="s">
        <v>8</v>
      </c>
      <c r="I4" s="3" t="s">
        <v>6</v>
      </c>
      <c r="J4" s="3" t="s">
        <v>7</v>
      </c>
      <c r="K4" s="3" t="s">
        <v>8</v>
      </c>
    </row>
    <row r="5" spans="1:11" x14ac:dyDescent="0.25">
      <c r="A5" s="17"/>
      <c r="B5" s="17"/>
      <c r="C5" s="17"/>
      <c r="D5" s="17"/>
      <c r="E5" s="17"/>
      <c r="F5" s="9" t="s">
        <v>96</v>
      </c>
      <c r="G5" s="10"/>
      <c r="H5" s="11"/>
      <c r="I5" s="12" t="s">
        <v>97</v>
      </c>
      <c r="J5" s="13"/>
      <c r="K5" s="14"/>
    </row>
    <row r="6" spans="1:11" x14ac:dyDescent="0.25">
      <c r="A6" s="6" t="s">
        <v>16</v>
      </c>
      <c r="B6" s="6">
        <v>201</v>
      </c>
      <c r="C6" s="6" t="s">
        <v>18</v>
      </c>
      <c r="D6" s="6">
        <v>2011052</v>
      </c>
      <c r="E6" s="6" t="s">
        <v>41</v>
      </c>
      <c r="F6" s="7">
        <v>5</v>
      </c>
      <c r="G6" s="7">
        <v>1</v>
      </c>
      <c r="H6" s="7">
        <v>6</v>
      </c>
      <c r="I6" s="7">
        <v>0</v>
      </c>
      <c r="J6" s="7">
        <v>0</v>
      </c>
      <c r="K6" s="7">
        <v>0</v>
      </c>
    </row>
    <row r="7" spans="1:11" x14ac:dyDescent="0.25">
      <c r="A7" s="4" t="s">
        <v>17</v>
      </c>
      <c r="B7" s="4">
        <v>202</v>
      </c>
      <c r="C7" s="4" t="s">
        <v>19</v>
      </c>
      <c r="D7" s="4">
        <v>2021062</v>
      </c>
      <c r="E7" s="4" t="s">
        <v>42</v>
      </c>
      <c r="F7" s="5">
        <v>1</v>
      </c>
      <c r="G7" s="5">
        <v>0</v>
      </c>
      <c r="H7" s="5">
        <v>1</v>
      </c>
      <c r="I7" s="5">
        <v>0</v>
      </c>
      <c r="J7" s="5">
        <v>0</v>
      </c>
      <c r="K7" s="5">
        <v>0</v>
      </c>
    </row>
    <row r="8" spans="1:11" x14ac:dyDescent="0.25">
      <c r="A8" s="4" t="s">
        <v>17</v>
      </c>
      <c r="B8" s="4">
        <v>202</v>
      </c>
      <c r="C8" s="4" t="s">
        <v>19</v>
      </c>
      <c r="D8" s="4">
        <v>2021063</v>
      </c>
      <c r="E8" s="4" t="s">
        <v>43</v>
      </c>
      <c r="F8" s="5">
        <v>2</v>
      </c>
      <c r="G8" s="5">
        <v>0</v>
      </c>
      <c r="H8" s="5">
        <v>2</v>
      </c>
      <c r="I8" s="5">
        <v>0</v>
      </c>
      <c r="J8" s="5">
        <v>0</v>
      </c>
      <c r="K8" s="5">
        <v>0</v>
      </c>
    </row>
    <row r="9" spans="1:11" x14ac:dyDescent="0.25">
      <c r="A9" s="4" t="s">
        <v>16</v>
      </c>
      <c r="B9" s="4">
        <v>202</v>
      </c>
      <c r="C9" s="4" t="s">
        <v>19</v>
      </c>
      <c r="D9" s="4">
        <v>2205</v>
      </c>
      <c r="E9" s="4" t="s">
        <v>44</v>
      </c>
      <c r="F9" s="5">
        <v>11</v>
      </c>
      <c r="G9" s="5">
        <v>1</v>
      </c>
      <c r="H9" s="5">
        <v>12</v>
      </c>
      <c r="I9" s="5">
        <v>0</v>
      </c>
      <c r="J9" s="5">
        <v>0</v>
      </c>
      <c r="K9" s="5">
        <v>0</v>
      </c>
    </row>
    <row r="10" spans="1:11" x14ac:dyDescent="0.25">
      <c r="A10" s="4" t="s">
        <v>16</v>
      </c>
      <c r="B10" s="4">
        <v>203</v>
      </c>
      <c r="C10" s="4" t="s">
        <v>20</v>
      </c>
      <c r="D10" s="4">
        <v>2302</v>
      </c>
      <c r="E10" s="4" t="s">
        <v>45</v>
      </c>
      <c r="F10" s="5">
        <v>4</v>
      </c>
      <c r="G10" s="5">
        <v>2</v>
      </c>
      <c r="H10" s="5">
        <v>6</v>
      </c>
      <c r="I10" s="5">
        <v>0</v>
      </c>
      <c r="J10" s="5">
        <v>0</v>
      </c>
      <c r="K10" s="5">
        <v>0</v>
      </c>
    </row>
    <row r="11" spans="1:11" x14ac:dyDescent="0.25">
      <c r="A11" s="4" t="s">
        <v>17</v>
      </c>
      <c r="B11" s="4">
        <v>204</v>
      </c>
      <c r="C11" s="4" t="s">
        <v>21</v>
      </c>
      <c r="D11" s="4">
        <v>204001</v>
      </c>
      <c r="E11" s="4" t="s">
        <v>46</v>
      </c>
      <c r="F11" s="5">
        <v>5</v>
      </c>
      <c r="G11" s="5">
        <v>0</v>
      </c>
      <c r="H11" s="5">
        <v>5</v>
      </c>
      <c r="I11" s="5">
        <v>0</v>
      </c>
      <c r="J11" s="5">
        <v>0</v>
      </c>
      <c r="K11" s="5">
        <v>0</v>
      </c>
    </row>
    <row r="12" spans="1:11" x14ac:dyDescent="0.25">
      <c r="A12" s="4" t="s">
        <v>16</v>
      </c>
      <c r="B12" s="4">
        <v>204</v>
      </c>
      <c r="C12" s="4" t="s">
        <v>21</v>
      </c>
      <c r="D12" s="4">
        <v>204105</v>
      </c>
      <c r="E12" s="4" t="s">
        <v>47</v>
      </c>
      <c r="F12" s="5">
        <v>5</v>
      </c>
      <c r="G12" s="5">
        <v>0</v>
      </c>
      <c r="H12" s="5">
        <v>5</v>
      </c>
      <c r="I12" s="5">
        <v>0</v>
      </c>
      <c r="J12" s="5">
        <v>0</v>
      </c>
      <c r="K12" s="5">
        <v>0</v>
      </c>
    </row>
    <row r="13" spans="1:11" x14ac:dyDescent="0.25">
      <c r="A13" s="4" t="s">
        <v>17</v>
      </c>
      <c r="B13" s="4">
        <v>205</v>
      </c>
      <c r="C13" s="4" t="s">
        <v>22</v>
      </c>
      <c r="D13" s="4">
        <v>205106</v>
      </c>
      <c r="E13" s="4" t="s">
        <v>48</v>
      </c>
      <c r="F13" s="5">
        <v>3</v>
      </c>
      <c r="G13" s="5">
        <v>5</v>
      </c>
      <c r="H13" s="5">
        <v>8</v>
      </c>
      <c r="I13" s="5">
        <v>0</v>
      </c>
      <c r="J13" s="5">
        <v>0</v>
      </c>
      <c r="K13" s="5">
        <v>0</v>
      </c>
    </row>
    <row r="14" spans="1:11" x14ac:dyDescent="0.25">
      <c r="A14" s="4" t="s">
        <v>16</v>
      </c>
      <c r="B14" s="4">
        <v>205</v>
      </c>
      <c r="C14" s="4" t="s">
        <v>22</v>
      </c>
      <c r="D14" s="4">
        <v>2503</v>
      </c>
      <c r="E14" s="4" t="s">
        <v>49</v>
      </c>
      <c r="F14" s="5">
        <v>2</v>
      </c>
      <c r="G14" s="5">
        <v>3</v>
      </c>
      <c r="H14" s="5">
        <v>5</v>
      </c>
      <c r="I14" s="5">
        <v>0</v>
      </c>
      <c r="J14" s="5">
        <v>0</v>
      </c>
      <c r="K14" s="5">
        <v>0</v>
      </c>
    </row>
    <row r="15" spans="1:11" x14ac:dyDescent="0.25">
      <c r="A15" s="4" t="s">
        <v>16</v>
      </c>
      <c r="B15" s="4">
        <v>211</v>
      </c>
      <c r="C15" s="4" t="s">
        <v>23</v>
      </c>
      <c r="D15" s="4">
        <v>2111053</v>
      </c>
      <c r="E15" s="4" t="s">
        <v>50</v>
      </c>
      <c r="F15" s="5">
        <v>4</v>
      </c>
      <c r="G15" s="5">
        <v>0</v>
      </c>
      <c r="H15" s="5">
        <v>4</v>
      </c>
      <c r="I15" s="5">
        <v>1</v>
      </c>
      <c r="J15" s="5">
        <v>0</v>
      </c>
      <c r="K15" s="5">
        <v>1</v>
      </c>
    </row>
    <row r="16" spans="1:11" x14ac:dyDescent="0.25">
      <c r="A16" s="4" t="s">
        <v>17</v>
      </c>
      <c r="B16" s="4">
        <v>211</v>
      </c>
      <c r="C16" s="4" t="s">
        <v>23</v>
      </c>
      <c r="D16" s="4">
        <v>211106</v>
      </c>
      <c r="E16" s="4" t="s">
        <v>51</v>
      </c>
      <c r="F16" s="5">
        <v>0</v>
      </c>
      <c r="G16" s="5">
        <v>3</v>
      </c>
      <c r="H16" s="5">
        <v>3</v>
      </c>
      <c r="I16" s="5">
        <v>2</v>
      </c>
      <c r="J16" s="5">
        <v>0</v>
      </c>
      <c r="K16" s="5">
        <v>2</v>
      </c>
    </row>
    <row r="17" spans="1:11" x14ac:dyDescent="0.25">
      <c r="A17" s="4" t="s">
        <v>16</v>
      </c>
      <c r="B17" s="4">
        <v>212</v>
      </c>
      <c r="C17" s="4" t="s">
        <v>24</v>
      </c>
      <c r="D17" s="4">
        <v>2001052</v>
      </c>
      <c r="E17" s="4" t="s">
        <v>52</v>
      </c>
      <c r="F17" s="5">
        <v>6</v>
      </c>
      <c r="G17" s="5">
        <v>13</v>
      </c>
      <c r="H17" s="5">
        <v>19</v>
      </c>
      <c r="I17" s="5">
        <v>0</v>
      </c>
      <c r="J17" s="5">
        <v>0</v>
      </c>
      <c r="K17" s="5">
        <v>0</v>
      </c>
    </row>
    <row r="18" spans="1:11" x14ac:dyDescent="0.25">
      <c r="A18" s="4" t="s">
        <v>16</v>
      </c>
      <c r="B18" s="4">
        <v>222</v>
      </c>
      <c r="C18" s="4" t="s">
        <v>25</v>
      </c>
      <c r="D18" s="4">
        <v>4501</v>
      </c>
      <c r="E18" s="4" t="s">
        <v>53</v>
      </c>
      <c r="F18" s="5">
        <v>1</v>
      </c>
      <c r="G18" s="5">
        <v>1</v>
      </c>
      <c r="H18" s="5">
        <v>2</v>
      </c>
      <c r="I18" s="5">
        <v>0</v>
      </c>
      <c r="J18" s="5">
        <v>0</v>
      </c>
      <c r="K18" s="5">
        <v>0</v>
      </c>
    </row>
    <row r="19" spans="1:11" x14ac:dyDescent="0.25">
      <c r="A19" s="4" t="s">
        <v>16</v>
      </c>
      <c r="B19" s="4">
        <v>222</v>
      </c>
      <c r="C19" s="4" t="s">
        <v>25</v>
      </c>
      <c r="D19" s="4">
        <v>4503</v>
      </c>
      <c r="E19" s="4" t="s">
        <v>54</v>
      </c>
      <c r="F19" s="5">
        <v>2</v>
      </c>
      <c r="G19" s="5">
        <v>6</v>
      </c>
      <c r="H19" s="5">
        <v>8</v>
      </c>
      <c r="I19" s="5">
        <v>0</v>
      </c>
      <c r="J19" s="5">
        <v>0</v>
      </c>
      <c r="K19" s="5">
        <v>0</v>
      </c>
    </row>
    <row r="20" spans="1:11" x14ac:dyDescent="0.25">
      <c r="A20" s="4" t="s">
        <v>16</v>
      </c>
      <c r="B20" s="4">
        <v>225</v>
      </c>
      <c r="C20" s="4" t="s">
        <v>26</v>
      </c>
      <c r="D20" s="4">
        <v>225105</v>
      </c>
      <c r="E20" s="4" t="s">
        <v>55</v>
      </c>
      <c r="F20" s="5">
        <v>1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</row>
    <row r="21" spans="1:11" x14ac:dyDescent="0.25">
      <c r="A21" s="4" t="s">
        <v>16</v>
      </c>
      <c r="B21" s="4">
        <v>225</v>
      </c>
      <c r="C21" s="4" t="s">
        <v>26</v>
      </c>
      <c r="D21" s="4">
        <v>2251051</v>
      </c>
      <c r="E21" s="4" t="s">
        <v>56</v>
      </c>
      <c r="F21" s="5">
        <v>6</v>
      </c>
      <c r="G21" s="5">
        <v>5</v>
      </c>
      <c r="H21" s="5">
        <v>11</v>
      </c>
      <c r="I21" s="5">
        <v>0</v>
      </c>
      <c r="J21" s="5">
        <v>0</v>
      </c>
      <c r="K21" s="5">
        <v>0</v>
      </c>
    </row>
    <row r="22" spans="1:11" x14ac:dyDescent="0.25">
      <c r="A22" s="4" t="s">
        <v>17</v>
      </c>
      <c r="B22" s="4">
        <v>225</v>
      </c>
      <c r="C22" s="4" t="s">
        <v>26</v>
      </c>
      <c r="D22" s="4">
        <v>225106</v>
      </c>
      <c r="E22" s="4" t="s">
        <v>57</v>
      </c>
      <c r="F22" s="5">
        <v>1</v>
      </c>
      <c r="G22" s="5">
        <v>3</v>
      </c>
      <c r="H22" s="5">
        <v>4</v>
      </c>
      <c r="I22" s="5">
        <v>0</v>
      </c>
      <c r="J22" s="5">
        <v>0</v>
      </c>
      <c r="K22" s="5">
        <v>0</v>
      </c>
    </row>
    <row r="23" spans="1:11" x14ac:dyDescent="0.25">
      <c r="A23" s="4" t="s">
        <v>16</v>
      </c>
      <c r="B23" s="4">
        <v>232</v>
      </c>
      <c r="C23" s="4" t="s">
        <v>27</v>
      </c>
      <c r="D23" s="4">
        <v>232002</v>
      </c>
      <c r="E23" s="4" t="s">
        <v>58</v>
      </c>
      <c r="F23" s="5">
        <v>0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</row>
    <row r="24" spans="1:11" x14ac:dyDescent="0.25">
      <c r="A24" s="4" t="s">
        <v>16</v>
      </c>
      <c r="B24" s="4">
        <v>232</v>
      </c>
      <c r="C24" s="4" t="s">
        <v>27</v>
      </c>
      <c r="D24" s="4">
        <v>2321052</v>
      </c>
      <c r="E24" s="4" t="s">
        <v>59</v>
      </c>
      <c r="F24" s="5">
        <v>15</v>
      </c>
      <c r="G24" s="5">
        <v>6</v>
      </c>
      <c r="H24" s="5">
        <v>21</v>
      </c>
      <c r="I24" s="5">
        <v>0</v>
      </c>
      <c r="J24" s="5">
        <v>0</v>
      </c>
      <c r="K24" s="5">
        <v>0</v>
      </c>
    </row>
    <row r="25" spans="1:11" x14ac:dyDescent="0.25">
      <c r="A25" s="4" t="s">
        <v>16</v>
      </c>
      <c r="B25" s="4">
        <v>232</v>
      </c>
      <c r="C25" s="4" t="s">
        <v>27</v>
      </c>
      <c r="D25" s="4">
        <v>2321053</v>
      </c>
      <c r="E25" s="4" t="s">
        <v>60</v>
      </c>
      <c r="F25" s="5">
        <v>5</v>
      </c>
      <c r="G25" s="5">
        <v>5</v>
      </c>
      <c r="H25" s="5">
        <v>10</v>
      </c>
      <c r="I25" s="5">
        <v>0</v>
      </c>
      <c r="J25" s="5">
        <v>0</v>
      </c>
      <c r="K25" s="5">
        <v>0</v>
      </c>
    </row>
    <row r="26" spans="1:11" x14ac:dyDescent="0.25">
      <c r="A26" s="4" t="s">
        <v>16</v>
      </c>
      <c r="B26" s="4">
        <v>232</v>
      </c>
      <c r="C26" s="4" t="s">
        <v>27</v>
      </c>
      <c r="D26" s="4">
        <v>2321105</v>
      </c>
      <c r="E26" s="4" t="s">
        <v>61</v>
      </c>
      <c r="F26" s="5">
        <v>3</v>
      </c>
      <c r="G26" s="5">
        <v>8</v>
      </c>
      <c r="H26" s="5">
        <v>11</v>
      </c>
      <c r="I26" s="5">
        <v>0</v>
      </c>
      <c r="J26" s="5">
        <v>0</v>
      </c>
      <c r="K26" s="5">
        <v>0</v>
      </c>
    </row>
    <row r="27" spans="1:11" x14ac:dyDescent="0.25">
      <c r="A27" s="4" t="s">
        <v>16</v>
      </c>
      <c r="B27" s="4">
        <v>232</v>
      </c>
      <c r="C27" s="4" t="s">
        <v>27</v>
      </c>
      <c r="D27" s="4">
        <v>2322105</v>
      </c>
      <c r="E27" s="4" t="s">
        <v>62</v>
      </c>
      <c r="F27" s="5">
        <v>0</v>
      </c>
      <c r="G27" s="5">
        <v>1</v>
      </c>
      <c r="H27" s="5">
        <v>1</v>
      </c>
      <c r="I27" s="5">
        <v>0</v>
      </c>
      <c r="J27" s="5">
        <v>0</v>
      </c>
      <c r="K27" s="5">
        <v>0</v>
      </c>
    </row>
    <row r="28" spans="1:11" x14ac:dyDescent="0.25">
      <c r="A28" s="4" t="s">
        <v>16</v>
      </c>
      <c r="B28" s="4">
        <v>232</v>
      </c>
      <c r="C28" s="4" t="s">
        <v>27</v>
      </c>
      <c r="D28" s="4">
        <v>2323105</v>
      </c>
      <c r="E28" s="4" t="s">
        <v>63</v>
      </c>
      <c r="F28" s="5">
        <v>5</v>
      </c>
      <c r="G28" s="5">
        <v>5</v>
      </c>
      <c r="H28" s="5">
        <v>10</v>
      </c>
      <c r="I28" s="5">
        <v>0</v>
      </c>
      <c r="J28" s="5">
        <v>0</v>
      </c>
      <c r="K28" s="5">
        <v>0</v>
      </c>
    </row>
    <row r="29" spans="1:11" x14ac:dyDescent="0.25">
      <c r="A29" s="4" t="s">
        <v>16</v>
      </c>
      <c r="B29" s="4">
        <v>232</v>
      </c>
      <c r="C29" s="4" t="s">
        <v>27</v>
      </c>
      <c r="D29" s="4">
        <v>2324105</v>
      </c>
      <c r="E29" s="4" t="s">
        <v>64</v>
      </c>
      <c r="F29" s="5">
        <v>3</v>
      </c>
      <c r="G29" s="5">
        <v>3</v>
      </c>
      <c r="H29" s="5">
        <v>6</v>
      </c>
      <c r="I29" s="5">
        <v>0</v>
      </c>
      <c r="J29" s="5">
        <v>0</v>
      </c>
      <c r="K29" s="5">
        <v>0</v>
      </c>
    </row>
    <row r="30" spans="1:11" x14ac:dyDescent="0.25">
      <c r="A30" s="4" t="s">
        <v>10</v>
      </c>
      <c r="B30" s="4">
        <v>232</v>
      </c>
      <c r="C30" s="4" t="s">
        <v>27</v>
      </c>
      <c r="D30" s="4">
        <v>5101</v>
      </c>
      <c r="E30" s="4" t="s">
        <v>65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</row>
    <row r="31" spans="1:11" x14ac:dyDescent="0.25">
      <c r="A31" s="4" t="s">
        <v>16</v>
      </c>
      <c r="B31" s="4">
        <v>233</v>
      </c>
      <c r="C31" s="4" t="s">
        <v>28</v>
      </c>
      <c r="D31" s="4">
        <v>233105</v>
      </c>
      <c r="E31" s="4" t="s">
        <v>66</v>
      </c>
      <c r="F31" s="5">
        <v>1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</row>
    <row r="32" spans="1:11" x14ac:dyDescent="0.25">
      <c r="A32" s="4" t="s">
        <v>16</v>
      </c>
      <c r="B32" s="4">
        <v>241</v>
      </c>
      <c r="C32" s="4" t="s">
        <v>11</v>
      </c>
      <c r="D32" s="4">
        <v>241105</v>
      </c>
      <c r="E32" s="4" t="s">
        <v>67</v>
      </c>
      <c r="F32" s="5">
        <v>0</v>
      </c>
      <c r="G32" s="5">
        <v>4</v>
      </c>
      <c r="H32" s="5">
        <v>4</v>
      </c>
      <c r="I32" s="5">
        <v>0</v>
      </c>
      <c r="J32" s="5">
        <v>0</v>
      </c>
      <c r="K32" s="5">
        <v>0</v>
      </c>
    </row>
    <row r="33" spans="1:11" x14ac:dyDescent="0.25">
      <c r="A33" s="4" t="s">
        <v>16</v>
      </c>
      <c r="B33" s="4">
        <v>243</v>
      </c>
      <c r="C33" s="4" t="s">
        <v>29</v>
      </c>
      <c r="D33" s="4">
        <v>2001052</v>
      </c>
      <c r="E33" s="4" t="s">
        <v>52</v>
      </c>
      <c r="F33" s="5">
        <v>2</v>
      </c>
      <c r="G33" s="5">
        <v>1</v>
      </c>
      <c r="H33" s="5">
        <v>3</v>
      </c>
      <c r="I33" s="5">
        <v>0</v>
      </c>
      <c r="J33" s="5">
        <v>0</v>
      </c>
      <c r="K33" s="5">
        <v>0</v>
      </c>
    </row>
    <row r="34" spans="1:11" x14ac:dyDescent="0.25">
      <c r="A34" s="4" t="s">
        <v>17</v>
      </c>
      <c r="B34" s="4">
        <v>243</v>
      </c>
      <c r="C34" s="4" t="s">
        <v>29</v>
      </c>
      <c r="D34" s="4">
        <v>243001</v>
      </c>
      <c r="E34" s="4" t="s">
        <v>68</v>
      </c>
      <c r="F34" s="5">
        <v>0</v>
      </c>
      <c r="G34" s="5">
        <v>2</v>
      </c>
      <c r="H34" s="5">
        <v>2</v>
      </c>
      <c r="I34" s="5">
        <v>0</v>
      </c>
      <c r="J34" s="5">
        <v>0</v>
      </c>
      <c r="K34" s="5">
        <v>0</v>
      </c>
    </row>
    <row r="35" spans="1:11" x14ac:dyDescent="0.25">
      <c r="A35" s="4" t="s">
        <v>16</v>
      </c>
      <c r="B35" s="4">
        <v>251</v>
      </c>
      <c r="C35" s="4" t="s">
        <v>30</v>
      </c>
      <c r="D35" s="4">
        <v>2001052</v>
      </c>
      <c r="E35" s="4" t="s">
        <v>52</v>
      </c>
      <c r="F35" s="5">
        <v>2</v>
      </c>
      <c r="G35" s="5">
        <v>2</v>
      </c>
      <c r="H35" s="5">
        <v>4</v>
      </c>
      <c r="I35" s="5">
        <v>0</v>
      </c>
      <c r="J35" s="5">
        <v>0</v>
      </c>
      <c r="K35" s="5">
        <v>0</v>
      </c>
    </row>
    <row r="36" spans="1:11" x14ac:dyDescent="0.25">
      <c r="A36" s="4" t="s">
        <v>16</v>
      </c>
      <c r="B36" s="4">
        <v>252</v>
      </c>
      <c r="C36" s="4" t="s">
        <v>31</v>
      </c>
      <c r="D36" s="4">
        <v>2001052</v>
      </c>
      <c r="E36" s="4" t="s">
        <v>52</v>
      </c>
      <c r="F36" s="5">
        <v>4</v>
      </c>
      <c r="G36" s="5">
        <v>4</v>
      </c>
      <c r="H36" s="5">
        <v>8</v>
      </c>
      <c r="I36" s="5">
        <v>0</v>
      </c>
      <c r="J36" s="5">
        <v>0</v>
      </c>
      <c r="K36" s="5">
        <v>0</v>
      </c>
    </row>
    <row r="37" spans="1:11" x14ac:dyDescent="0.25">
      <c r="A37" s="4" t="s">
        <v>17</v>
      </c>
      <c r="B37" s="4">
        <v>252</v>
      </c>
      <c r="C37" s="4" t="s">
        <v>31</v>
      </c>
      <c r="D37" s="4">
        <v>252001</v>
      </c>
      <c r="E37" s="4" t="s">
        <v>69</v>
      </c>
      <c r="F37" s="5">
        <v>1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</row>
    <row r="38" spans="1:11" x14ac:dyDescent="0.25">
      <c r="A38" s="4" t="s">
        <v>17</v>
      </c>
      <c r="B38" s="4">
        <v>301</v>
      </c>
      <c r="C38" s="4" t="s">
        <v>32</v>
      </c>
      <c r="D38" s="4">
        <v>301001</v>
      </c>
      <c r="E38" s="4" t="s">
        <v>70</v>
      </c>
      <c r="F38" s="5">
        <v>4</v>
      </c>
      <c r="G38" s="5">
        <v>4</v>
      </c>
      <c r="H38" s="5">
        <v>8</v>
      </c>
      <c r="I38" s="5">
        <v>0</v>
      </c>
      <c r="J38" s="5">
        <v>0</v>
      </c>
      <c r="K38" s="5">
        <v>0</v>
      </c>
    </row>
    <row r="39" spans="1:11" x14ac:dyDescent="0.25">
      <c r="A39" s="4" t="s">
        <v>16</v>
      </c>
      <c r="B39" s="4">
        <v>301</v>
      </c>
      <c r="C39" s="4" t="s">
        <v>32</v>
      </c>
      <c r="D39" s="4">
        <v>3011051</v>
      </c>
      <c r="E39" s="4" t="s">
        <v>71</v>
      </c>
      <c r="F39" s="5">
        <v>4</v>
      </c>
      <c r="G39" s="5">
        <v>2</v>
      </c>
      <c r="H39" s="5">
        <v>6</v>
      </c>
      <c r="I39" s="5">
        <v>0</v>
      </c>
      <c r="J39" s="5">
        <v>0</v>
      </c>
      <c r="K39" s="5">
        <v>0</v>
      </c>
    </row>
    <row r="40" spans="1:11" x14ac:dyDescent="0.25">
      <c r="A40" s="4" t="s">
        <v>17</v>
      </c>
      <c r="B40" s="4">
        <v>301</v>
      </c>
      <c r="C40" s="4" t="s">
        <v>32</v>
      </c>
      <c r="D40" s="4">
        <v>301106</v>
      </c>
      <c r="E40" s="4" t="s">
        <v>72</v>
      </c>
      <c r="F40" s="5">
        <v>2</v>
      </c>
      <c r="G40" s="5">
        <v>2</v>
      </c>
      <c r="H40" s="5">
        <v>4</v>
      </c>
      <c r="I40" s="5">
        <v>0</v>
      </c>
      <c r="J40" s="5">
        <v>0</v>
      </c>
      <c r="K40" s="5">
        <v>0</v>
      </c>
    </row>
    <row r="41" spans="1:11" x14ac:dyDescent="0.25">
      <c r="A41" s="4" t="s">
        <v>17</v>
      </c>
      <c r="B41" s="4">
        <v>302</v>
      </c>
      <c r="C41" s="4" t="s">
        <v>33</v>
      </c>
      <c r="D41" s="4">
        <v>302106</v>
      </c>
      <c r="E41" s="4" t="s">
        <v>73</v>
      </c>
      <c r="F41" s="5">
        <v>7</v>
      </c>
      <c r="G41" s="5">
        <v>0</v>
      </c>
      <c r="H41" s="5">
        <v>7</v>
      </c>
      <c r="I41" s="5">
        <v>0</v>
      </c>
      <c r="J41" s="5">
        <v>0</v>
      </c>
      <c r="K41" s="5">
        <v>0</v>
      </c>
    </row>
    <row r="42" spans="1:11" x14ac:dyDescent="0.25">
      <c r="A42" s="4" t="s">
        <v>16</v>
      </c>
      <c r="B42" s="4">
        <v>302</v>
      </c>
      <c r="C42" s="4" t="s">
        <v>33</v>
      </c>
      <c r="D42" s="4">
        <v>6001</v>
      </c>
      <c r="E42" s="4" t="s">
        <v>74</v>
      </c>
      <c r="F42" s="5">
        <v>4</v>
      </c>
      <c r="G42" s="5">
        <v>4</v>
      </c>
      <c r="H42" s="5">
        <v>8</v>
      </c>
      <c r="I42" s="5">
        <v>0</v>
      </c>
      <c r="J42" s="5">
        <v>0</v>
      </c>
      <c r="K42" s="5">
        <v>0</v>
      </c>
    </row>
    <row r="43" spans="1:11" x14ac:dyDescent="0.25">
      <c r="A43" s="4" t="s">
        <v>16</v>
      </c>
      <c r="B43" s="4">
        <v>303</v>
      </c>
      <c r="C43" s="4" t="s">
        <v>34</v>
      </c>
      <c r="D43" s="4">
        <v>3031051</v>
      </c>
      <c r="E43" s="4" t="s">
        <v>75</v>
      </c>
      <c r="F43" s="5">
        <v>2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</row>
    <row r="44" spans="1:11" x14ac:dyDescent="0.25">
      <c r="A44" s="4" t="s">
        <v>16</v>
      </c>
      <c r="B44" s="4">
        <v>303</v>
      </c>
      <c r="C44" s="4" t="s">
        <v>34</v>
      </c>
      <c r="D44" s="4">
        <v>3031052</v>
      </c>
      <c r="E44" s="4" t="s">
        <v>76</v>
      </c>
      <c r="F44" s="5">
        <v>3</v>
      </c>
      <c r="G44" s="5">
        <v>2</v>
      </c>
      <c r="H44" s="5">
        <v>5</v>
      </c>
      <c r="I44" s="5">
        <v>0</v>
      </c>
      <c r="J44" s="5">
        <v>0</v>
      </c>
      <c r="K44" s="5">
        <v>0</v>
      </c>
    </row>
    <row r="45" spans="1:11" x14ac:dyDescent="0.25">
      <c r="A45" s="4" t="s">
        <v>17</v>
      </c>
      <c r="B45" s="4">
        <v>303</v>
      </c>
      <c r="C45" s="4" t="s">
        <v>34</v>
      </c>
      <c r="D45" s="4">
        <v>3031061</v>
      </c>
      <c r="E45" s="4" t="s">
        <v>77</v>
      </c>
      <c r="F45" s="5">
        <v>0</v>
      </c>
      <c r="G45" s="5">
        <v>3</v>
      </c>
      <c r="H45" s="5">
        <v>3</v>
      </c>
      <c r="I45" s="5">
        <v>0</v>
      </c>
      <c r="J45" s="5">
        <v>0</v>
      </c>
      <c r="K45" s="5">
        <v>0</v>
      </c>
    </row>
    <row r="46" spans="1:11" x14ac:dyDescent="0.25">
      <c r="A46" s="4" t="s">
        <v>17</v>
      </c>
      <c r="B46" s="4">
        <v>304</v>
      </c>
      <c r="C46" s="4" t="s">
        <v>35</v>
      </c>
      <c r="D46" s="4">
        <v>304001</v>
      </c>
      <c r="E46" s="4" t="s">
        <v>78</v>
      </c>
      <c r="F46" s="5">
        <v>0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</row>
    <row r="47" spans="1:11" x14ac:dyDescent="0.25">
      <c r="A47" s="4" t="s">
        <v>16</v>
      </c>
      <c r="B47" s="4">
        <v>304</v>
      </c>
      <c r="C47" s="4" t="s">
        <v>35</v>
      </c>
      <c r="D47" s="4">
        <v>304105</v>
      </c>
      <c r="E47" s="4" t="s">
        <v>79</v>
      </c>
      <c r="F47" s="5">
        <v>3</v>
      </c>
      <c r="G47" s="5">
        <v>7</v>
      </c>
      <c r="H47" s="5">
        <v>10</v>
      </c>
      <c r="I47" s="5">
        <v>0</v>
      </c>
      <c r="J47" s="5">
        <v>0</v>
      </c>
      <c r="K47" s="5">
        <v>0</v>
      </c>
    </row>
    <row r="48" spans="1:11" x14ac:dyDescent="0.25">
      <c r="A48" s="4" t="s">
        <v>16</v>
      </c>
      <c r="B48" s="4">
        <v>305</v>
      </c>
      <c r="C48" s="4" t="s">
        <v>36</v>
      </c>
      <c r="D48" s="4">
        <v>2001052</v>
      </c>
      <c r="E48" s="4" t="s">
        <v>52</v>
      </c>
      <c r="F48" s="5">
        <v>0</v>
      </c>
      <c r="G48" s="5">
        <v>2</v>
      </c>
      <c r="H48" s="5">
        <v>2</v>
      </c>
      <c r="I48" s="5">
        <v>0</v>
      </c>
      <c r="J48" s="5">
        <v>0</v>
      </c>
      <c r="K48" s="5">
        <v>0</v>
      </c>
    </row>
    <row r="49" spans="1:11" x14ac:dyDescent="0.25">
      <c r="A49" s="4" t="s">
        <v>17</v>
      </c>
      <c r="B49" s="4">
        <v>305</v>
      </c>
      <c r="C49" s="4" t="s">
        <v>36</v>
      </c>
      <c r="D49" s="4">
        <v>305001</v>
      </c>
      <c r="E49" s="4" t="s">
        <v>80</v>
      </c>
      <c r="F49" s="5">
        <v>1</v>
      </c>
      <c r="G49" s="5">
        <v>2</v>
      </c>
      <c r="H49" s="5">
        <v>3</v>
      </c>
      <c r="I49" s="5">
        <v>0</v>
      </c>
      <c r="J49" s="5">
        <v>0</v>
      </c>
      <c r="K49" s="5">
        <v>0</v>
      </c>
    </row>
    <row r="50" spans="1:11" x14ac:dyDescent="0.25">
      <c r="A50" s="4" t="s">
        <v>16</v>
      </c>
      <c r="B50" s="4">
        <v>305</v>
      </c>
      <c r="C50" s="4" t="s">
        <v>36</v>
      </c>
      <c r="D50" s="4">
        <v>305002</v>
      </c>
      <c r="E50" s="4" t="s">
        <v>81</v>
      </c>
      <c r="F50" s="5">
        <v>3</v>
      </c>
      <c r="G50" s="5">
        <v>2</v>
      </c>
      <c r="H50" s="5">
        <v>5</v>
      </c>
      <c r="I50" s="5">
        <v>0</v>
      </c>
      <c r="J50" s="5">
        <v>0</v>
      </c>
      <c r="K50" s="5">
        <v>0</v>
      </c>
    </row>
    <row r="51" spans="1:11" x14ac:dyDescent="0.25">
      <c r="A51" s="4" t="s">
        <v>16</v>
      </c>
      <c r="B51" s="4">
        <v>305</v>
      </c>
      <c r="C51" s="4" t="s">
        <v>36</v>
      </c>
      <c r="D51" s="4">
        <v>305003</v>
      </c>
      <c r="E51" s="4" t="s">
        <v>82</v>
      </c>
      <c r="F51" s="5">
        <v>1</v>
      </c>
      <c r="G51" s="5">
        <v>2</v>
      </c>
      <c r="H51" s="5">
        <v>3</v>
      </c>
      <c r="I51" s="5">
        <v>0</v>
      </c>
      <c r="J51" s="5">
        <v>0</v>
      </c>
      <c r="K51" s="5">
        <v>0</v>
      </c>
    </row>
    <row r="52" spans="1:11" x14ac:dyDescent="0.25">
      <c r="A52" s="4" t="s">
        <v>16</v>
      </c>
      <c r="B52" s="4">
        <v>306</v>
      </c>
      <c r="C52" s="4" t="s">
        <v>37</v>
      </c>
      <c r="D52" s="4">
        <v>4502</v>
      </c>
      <c r="E52" s="4" t="s">
        <v>83</v>
      </c>
      <c r="F52" s="5">
        <v>2</v>
      </c>
      <c r="G52" s="5">
        <v>2</v>
      </c>
      <c r="H52" s="5">
        <v>4</v>
      </c>
      <c r="I52" s="5">
        <v>0</v>
      </c>
      <c r="J52" s="5">
        <v>0</v>
      </c>
      <c r="K52" s="5">
        <v>0</v>
      </c>
    </row>
    <row r="53" spans="1:11" x14ac:dyDescent="0.25">
      <c r="A53" s="4" t="s">
        <v>16</v>
      </c>
      <c r="B53" s="4">
        <v>306</v>
      </c>
      <c r="C53" s="4" t="s">
        <v>37</v>
      </c>
      <c r="D53" s="4">
        <v>4504</v>
      </c>
      <c r="E53" s="4" t="s">
        <v>84</v>
      </c>
      <c r="F53" s="5">
        <v>2</v>
      </c>
      <c r="G53" s="5">
        <v>5</v>
      </c>
      <c r="H53" s="5">
        <v>7</v>
      </c>
      <c r="I53" s="5">
        <v>0</v>
      </c>
      <c r="J53" s="5">
        <v>0</v>
      </c>
      <c r="K53" s="5">
        <v>0</v>
      </c>
    </row>
    <row r="54" spans="1:11" x14ac:dyDescent="0.25">
      <c r="A54" s="4" t="s">
        <v>16</v>
      </c>
      <c r="B54" s="4">
        <v>307</v>
      </c>
      <c r="C54" s="4" t="s">
        <v>38</v>
      </c>
      <c r="D54" s="4">
        <v>3071051</v>
      </c>
      <c r="E54" s="4" t="s">
        <v>85</v>
      </c>
      <c r="F54" s="5">
        <v>11</v>
      </c>
      <c r="G54" s="5">
        <v>6</v>
      </c>
      <c r="H54" s="5">
        <v>17</v>
      </c>
      <c r="I54" s="5">
        <v>0</v>
      </c>
      <c r="J54" s="5">
        <v>0</v>
      </c>
      <c r="K54" s="5">
        <v>0</v>
      </c>
    </row>
    <row r="55" spans="1:11" x14ac:dyDescent="0.25">
      <c r="A55" s="4" t="s">
        <v>16</v>
      </c>
      <c r="B55" s="4">
        <v>307</v>
      </c>
      <c r="C55" s="4" t="s">
        <v>38</v>
      </c>
      <c r="D55" s="4">
        <v>3071052</v>
      </c>
      <c r="E55" s="4" t="s">
        <v>86</v>
      </c>
      <c r="F55" s="5">
        <v>4</v>
      </c>
      <c r="G55" s="5">
        <v>6</v>
      </c>
      <c r="H55" s="5">
        <v>10</v>
      </c>
      <c r="I55" s="5">
        <v>0</v>
      </c>
      <c r="J55" s="5">
        <v>0</v>
      </c>
      <c r="K55" s="5">
        <v>0</v>
      </c>
    </row>
    <row r="56" spans="1:11" x14ac:dyDescent="0.25">
      <c r="A56" s="4" t="s">
        <v>17</v>
      </c>
      <c r="B56" s="4">
        <v>307</v>
      </c>
      <c r="C56" s="4" t="s">
        <v>38</v>
      </c>
      <c r="D56" s="4">
        <v>3071061</v>
      </c>
      <c r="E56" s="4" t="s">
        <v>87</v>
      </c>
      <c r="F56" s="5">
        <v>3</v>
      </c>
      <c r="G56" s="5">
        <v>2</v>
      </c>
      <c r="H56" s="5">
        <v>5</v>
      </c>
      <c r="I56" s="5">
        <v>0</v>
      </c>
      <c r="J56" s="5">
        <v>0</v>
      </c>
      <c r="K56" s="5">
        <v>0</v>
      </c>
    </row>
    <row r="57" spans="1:11" x14ac:dyDescent="0.25">
      <c r="A57" s="4" t="s">
        <v>17</v>
      </c>
      <c r="B57" s="4">
        <v>307</v>
      </c>
      <c r="C57" s="4" t="s">
        <v>38</v>
      </c>
      <c r="D57" s="4">
        <v>3071062</v>
      </c>
      <c r="E57" s="4" t="s">
        <v>88</v>
      </c>
      <c r="F57" s="5">
        <v>3</v>
      </c>
      <c r="G57" s="5">
        <v>4</v>
      </c>
      <c r="H57" s="5">
        <v>7</v>
      </c>
      <c r="I57" s="5">
        <v>0</v>
      </c>
      <c r="J57" s="5">
        <v>0</v>
      </c>
      <c r="K57" s="5">
        <v>0</v>
      </c>
    </row>
    <row r="58" spans="1:11" x14ac:dyDescent="0.25">
      <c r="A58" s="4" t="s">
        <v>17</v>
      </c>
      <c r="B58" s="4">
        <v>307</v>
      </c>
      <c r="C58" s="4" t="s">
        <v>38</v>
      </c>
      <c r="D58" s="4">
        <v>3071064</v>
      </c>
      <c r="E58" s="4" t="s">
        <v>89</v>
      </c>
      <c r="F58" s="5">
        <v>3</v>
      </c>
      <c r="G58" s="5">
        <v>1</v>
      </c>
      <c r="H58" s="5">
        <v>4</v>
      </c>
      <c r="I58" s="5">
        <v>0</v>
      </c>
      <c r="J58" s="5">
        <v>0</v>
      </c>
      <c r="K58" s="5">
        <v>0</v>
      </c>
    </row>
    <row r="59" spans="1:11" x14ac:dyDescent="0.25">
      <c r="A59" s="4" t="s">
        <v>17</v>
      </c>
      <c r="B59" s="4">
        <v>308</v>
      </c>
      <c r="C59" s="4" t="s">
        <v>39</v>
      </c>
      <c r="D59" s="4">
        <v>308106</v>
      </c>
      <c r="E59" s="4" t="s">
        <v>90</v>
      </c>
      <c r="F59" s="5">
        <v>1</v>
      </c>
      <c r="G59" s="5">
        <v>0</v>
      </c>
      <c r="H59" s="5">
        <v>1</v>
      </c>
      <c r="I59" s="5">
        <v>0</v>
      </c>
      <c r="J59" s="5">
        <v>0</v>
      </c>
      <c r="K59" s="5">
        <v>0</v>
      </c>
    </row>
    <row r="60" spans="1:11" x14ac:dyDescent="0.25">
      <c r="A60" s="4" t="s">
        <v>16</v>
      </c>
      <c r="B60" s="4">
        <v>309</v>
      </c>
      <c r="C60" s="4" t="s">
        <v>40</v>
      </c>
      <c r="D60" s="4">
        <v>6003</v>
      </c>
      <c r="E60" s="4" t="s">
        <v>91</v>
      </c>
      <c r="F60" s="5">
        <v>3</v>
      </c>
      <c r="G60" s="5">
        <v>6</v>
      </c>
      <c r="H60" s="5">
        <v>9</v>
      </c>
      <c r="I60" s="5">
        <v>0</v>
      </c>
      <c r="J60" s="5">
        <v>0</v>
      </c>
      <c r="K60" s="5">
        <v>0</v>
      </c>
    </row>
    <row r="61" spans="1:11" ht="18.75" x14ac:dyDescent="0.3">
      <c r="A61" s="21" t="s">
        <v>98</v>
      </c>
      <c r="B61" s="22"/>
      <c r="C61" s="22"/>
      <c r="D61" s="22"/>
      <c r="E61" s="23"/>
      <c r="F61" s="24">
        <f t="shared" ref="F61:K61" si="0">SUM(F6:F60)</f>
        <v>167</v>
      </c>
      <c r="G61" s="24">
        <f t="shared" si="0"/>
        <v>150</v>
      </c>
      <c r="H61" s="24">
        <f t="shared" si="0"/>
        <v>317</v>
      </c>
      <c r="I61" s="24">
        <f t="shared" si="0"/>
        <v>3</v>
      </c>
      <c r="J61" s="24">
        <f t="shared" si="0"/>
        <v>0</v>
      </c>
      <c r="K61" s="24">
        <f t="shared" si="0"/>
        <v>3</v>
      </c>
    </row>
  </sheetData>
  <autoFilter ref="A5:K60">
    <filterColumn colId="5" showButton="0"/>
    <filterColumn colId="6" showButton="0"/>
    <filterColumn colId="8" showButton="0"/>
    <filterColumn colId="9" showButton="0"/>
  </autoFilter>
  <mergeCells count="11">
    <mergeCell ref="A61:E61"/>
    <mergeCell ref="I3:K3"/>
    <mergeCell ref="F5:H5"/>
    <mergeCell ref="I5:K5"/>
    <mergeCell ref="A3:A5"/>
    <mergeCell ref="B3:B5"/>
    <mergeCell ref="C3:C5"/>
    <mergeCell ref="D3:D5"/>
    <mergeCell ref="E3:E5"/>
    <mergeCell ref="F3:H3"/>
    <mergeCell ref="A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"/>
  <sheetViews>
    <sheetView workbookViewId="0">
      <selection activeCell="A2" sqref="A2:K2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9" customHeight="1" thickBot="1" x14ac:dyDescent="0.3"/>
    <row r="2" spans="1:11" ht="75" customHeight="1" thickBot="1" x14ac:dyDescent="0.3">
      <c r="A2" s="18" t="s">
        <v>99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8" t="s">
        <v>92</v>
      </c>
      <c r="G3" s="1"/>
      <c r="H3" s="1"/>
      <c r="I3" s="8" t="s">
        <v>93</v>
      </c>
      <c r="J3" s="1"/>
      <c r="K3" s="1"/>
    </row>
    <row r="4" spans="1:11" x14ac:dyDescent="0.25">
      <c r="A4" s="16"/>
      <c r="B4" s="16"/>
      <c r="C4" s="16"/>
      <c r="D4" s="16"/>
      <c r="E4" s="16"/>
      <c r="F4" s="2" t="s">
        <v>6</v>
      </c>
      <c r="G4" s="2" t="s">
        <v>7</v>
      </c>
      <c r="H4" s="2" t="s">
        <v>8</v>
      </c>
      <c r="I4" s="3" t="s">
        <v>6</v>
      </c>
      <c r="J4" s="3" t="s">
        <v>7</v>
      </c>
      <c r="K4" s="3" t="s">
        <v>8</v>
      </c>
    </row>
    <row r="5" spans="1:11" x14ac:dyDescent="0.25">
      <c r="A5" s="17"/>
      <c r="B5" s="17"/>
      <c r="C5" s="17"/>
      <c r="D5" s="17"/>
      <c r="E5" s="17"/>
      <c r="F5" s="9" t="s">
        <v>96</v>
      </c>
      <c r="G5" s="10"/>
      <c r="H5" s="11"/>
      <c r="I5" s="12" t="s">
        <v>97</v>
      </c>
      <c r="J5" s="13"/>
      <c r="K5" s="14"/>
    </row>
    <row r="6" spans="1:11" x14ac:dyDescent="0.25">
      <c r="A6" s="6" t="s">
        <v>16</v>
      </c>
      <c r="B6" s="6">
        <v>231</v>
      </c>
      <c r="C6" s="6" t="s">
        <v>94</v>
      </c>
      <c r="D6" s="6">
        <v>5201</v>
      </c>
      <c r="E6" s="6" t="s">
        <v>95</v>
      </c>
      <c r="F6" s="7">
        <v>3</v>
      </c>
      <c r="G6" s="7">
        <v>8</v>
      </c>
      <c r="H6" s="7">
        <v>11</v>
      </c>
      <c r="I6" s="7">
        <v>5</v>
      </c>
      <c r="J6" s="7">
        <v>9</v>
      </c>
      <c r="K6" s="7">
        <v>14</v>
      </c>
    </row>
    <row r="7" spans="1:11" ht="18.75" x14ac:dyDescent="0.3">
      <c r="A7" s="21" t="s">
        <v>98</v>
      </c>
      <c r="B7" s="22"/>
      <c r="C7" s="22"/>
      <c r="D7" s="22"/>
      <c r="E7" s="23"/>
      <c r="F7" s="24">
        <f t="shared" ref="F7:K7" si="0">SUM(F6)</f>
        <v>3</v>
      </c>
      <c r="G7" s="24">
        <f t="shared" si="0"/>
        <v>8</v>
      </c>
      <c r="H7" s="24">
        <f t="shared" si="0"/>
        <v>11</v>
      </c>
      <c r="I7" s="24">
        <f t="shared" si="0"/>
        <v>5</v>
      </c>
      <c r="J7" s="24">
        <f t="shared" si="0"/>
        <v>9</v>
      </c>
      <c r="K7" s="24">
        <f t="shared" si="0"/>
        <v>14</v>
      </c>
    </row>
  </sheetData>
  <mergeCells count="11">
    <mergeCell ref="A7:E7"/>
    <mergeCell ref="I3:K3"/>
    <mergeCell ref="F5:H5"/>
    <mergeCell ref="I5:K5"/>
    <mergeCell ref="A3:A5"/>
    <mergeCell ref="B3:B5"/>
    <mergeCell ref="C3:C5"/>
    <mergeCell ref="D3:D5"/>
    <mergeCell ref="E3:E5"/>
    <mergeCell ref="F3:H3"/>
    <mergeCell ref="A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EGRESADOS POSGRADO ANUAL</vt:lpstr>
      <vt:lpstr>EGRESADOS POSGRADO SEMESTRAL</vt:lpstr>
      <vt:lpstr>EGRESADOS POSGRADO TRIMESTRAL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2019-07-01T15:24:48Z</dcterms:created>
  <dcterms:modified xsi:type="dcterms:W3CDTF">2019-07-01T20:25:27Z</dcterms:modified>
</cp:coreProperties>
</file>