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EGRESADOS 3ER TRIM 2019 EN PROCESO- VIG AL CORTE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SEMESTRAL'!$A$5:$K$76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K8" i="1"/>
  <c r="F88" i="2"/>
  <c r="G88" i="2"/>
  <c r="H88" i="2"/>
  <c r="I88" i="2"/>
  <c r="J88" i="2"/>
  <c r="K88" i="2"/>
  <c r="N7" i="3"/>
  <c r="M7" i="3"/>
  <c r="L7" i="3"/>
  <c r="F8" i="1" l="1"/>
  <c r="G8" i="1"/>
  <c r="H8" i="1"/>
  <c r="F7" i="3"/>
  <c r="G7" i="3"/>
  <c r="H7" i="3"/>
  <c r="I7" i="3"/>
  <c r="J7" i="3"/>
  <c r="K7" i="3"/>
</calcChain>
</file>

<file path=xl/sharedStrings.xml><?xml version="1.0" encoding="utf-8"?>
<sst xmlns="http://schemas.openxmlformats.org/spreadsheetml/2006/main" count="311" uniqueCount="133">
  <si>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</si>
  <si>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</si>
  <si>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</si>
  <si>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</si>
  <si>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</si>
  <si>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</si>
  <si>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</si>
  <si>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</si>
  <si>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AP</t>
  </si>
  <si>
    <t>ESPECIALIDAD</t>
  </si>
  <si>
    <t>FAC. DE CS. MEDICAS Y BIOLOGIC</t>
  </si>
  <si>
    <t>ESPECIALIDAD EN MEDICINA FAMILIAR</t>
  </si>
  <si>
    <t>PEDIATRIA</t>
  </si>
  <si>
    <t>Ciclo 18/19 SP</t>
  </si>
  <si>
    <t>Ciclo 19/19 SP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</si>
  <si>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</si>
  <si>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</si>
  <si>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</si>
  <si>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</si>
  <si>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</si>
  <si>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</si>
  <si>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</si>
  <si>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</si>
  <si>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</si>
  <si>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HISTORIA</t>
  </si>
  <si>
    <t xml:space="preserve">FACULTAD DE LETRAS </t>
  </si>
  <si>
    <t>FAC. DE DERECHO Y CS. SOCIALES</t>
  </si>
  <si>
    <t>FAC. DE ECONOMIA</t>
  </si>
  <si>
    <t>FACULTAD DE QUIMICOFARMACOBIOLOGIA</t>
  </si>
  <si>
    <t>FAC.DE AGROBIOLOGIA PTE JUAREZ</t>
  </si>
  <si>
    <t>FAC. DE MED. VETERINARIA Y ZOO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</si>
  <si>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</si>
  <si>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</si>
  <si>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</si>
  <si>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</si>
  <si>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</si>
  <si>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HISTORICAS</t>
  </si>
  <si>
    <t>INST. DE INVEST. ECON. Y EMPRE</t>
  </si>
  <si>
    <t>INSTITUTO DE INV. FILOSOFICAS</t>
  </si>
  <si>
    <t>INSTITUTO DE INVESTIGACIONES EN CIENCIAS DE LA TIERRA</t>
  </si>
  <si>
    <t>MAST. EN ING. EN EL ÁREA DE ESTRUCT</t>
  </si>
  <si>
    <t>D.C. ING. ELECT. OP. SIST. ELECT.</t>
  </si>
  <si>
    <t>D.C. ING. ELECT. OP. SIST. DE CONT.</t>
  </si>
  <si>
    <t>CIENCIAS EN INGENIERIA ELECTRICA</t>
  </si>
  <si>
    <t>MAESTRIA EN CS. Y TEC. DE LA MADERA</t>
  </si>
  <si>
    <t>DOCTORADO EN CS. EN ING. MECANICA</t>
  </si>
  <si>
    <t>MAESTRÍA EN CS. EN ING. MECÁNICA</t>
  </si>
  <si>
    <t>D. C.  EN INGENIERÍA QUIMICA</t>
  </si>
  <si>
    <t>MAESTRIA EN CS. EN ING. QUIMICA</t>
  </si>
  <si>
    <t>M.C. EN INGENIERÍA FÍSICA</t>
  </si>
  <si>
    <t>DOCTORADO EN CS. EN ING. FÍSICA</t>
  </si>
  <si>
    <t>MAESTRÍA EN CIENCIAS BIOLÓGICAS</t>
  </si>
  <si>
    <t>MAESTRIA EN HISTORIA OP. HISTORIOG.</t>
  </si>
  <si>
    <t>MAEST. HIST. REG. CONTINENTAL</t>
  </si>
  <si>
    <t>MAESTRIA EN ESTUDIOS DEL DISCURSO</t>
  </si>
  <si>
    <t>MAESTRÍA EN ESTUDIOS DEL DISCURSO</t>
  </si>
  <si>
    <t>DOCTORADO EN ARTE Y CULTURA</t>
  </si>
  <si>
    <t>M.D. OPC. EN HUMANIDADES</t>
  </si>
  <si>
    <t>MAESTRÍA EN DERECHO ELECTORAL</t>
  </si>
  <si>
    <t>MAST. EN DERECHO DE LA INFORMACIÓN</t>
  </si>
  <si>
    <t>M. EN D. OPCIÓN EN HUMANIDADES</t>
  </si>
  <si>
    <t>M. EN D. OPCIÓN CIENCIA POLÍTICA</t>
  </si>
  <si>
    <t>M. EN D. OPCIÓN DER. PROCESAL CONST</t>
  </si>
  <si>
    <t>M. EN D. OPCIÓN DER. ADMINISTRATIVO</t>
  </si>
  <si>
    <t>ESPECIALIDAD EN DERECHO PENAL</t>
  </si>
  <si>
    <t>MTRIA. EN GESTION PUBLICA DE LA SUS</t>
  </si>
  <si>
    <t>MAESTRÍA EN CIENCIAS DE LA SALUD</t>
  </si>
  <si>
    <t>D.C.B. OP. BIOTEC. ALIMENTARIA</t>
  </si>
  <si>
    <t>D.C.B. OP. BIOTEC. MOL. AGROP.</t>
  </si>
  <si>
    <t>D.C.B. OP. BIOLOGIA EXP.</t>
  </si>
  <si>
    <t>MAESTRÍA EN CIENCIAS QUÍMICAS</t>
  </si>
  <si>
    <t>DOCTORADO EN CIENCIAS QUÍMICAS</t>
  </si>
  <si>
    <t>D.C. EN METALURGIA Y CS. DE LOS MAT</t>
  </si>
  <si>
    <t>M. EN METALÚRGIA Y CS. DE LOS MATER</t>
  </si>
  <si>
    <t>MAESTRÍA EN CIENCIAS MATEMÁTICAS</t>
  </si>
  <si>
    <t>M. EN C. EN EL ARÉA DE FÍSICA</t>
  </si>
  <si>
    <t>DOCTORADO EN CIENCIAS MATEMÁTICAS</t>
  </si>
  <si>
    <t>D.C.B. OP. REC. BIOTICOS</t>
  </si>
  <si>
    <t>M. C. EN ECOLOGÍA INTEGRATIVA</t>
  </si>
  <si>
    <t>D. C. B. OPC. C. AGROP. FORES. Y AM</t>
  </si>
  <si>
    <t>M.P.A. OP. AGRICOLA</t>
  </si>
  <si>
    <t>M.P.A. OP. PECUARIA</t>
  </si>
  <si>
    <t>MAESTRIA EN HIST. OPC. HIST. DE AME</t>
  </si>
  <si>
    <t>MAESTRIA EN HISTORIA OP. H. DE MEX.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</si>
  <si>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</si>
  <si>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</si>
  <si>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</si>
  <si>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</si>
  <si>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</si>
  <si>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DOCTORADO INST. EN FILOSOFÍA</t>
  </si>
  <si>
    <t xml:space="preserve">MAESTRIA EN GEOCIENCIAS Y PLAN.DEL </t>
  </si>
  <si>
    <t>Ciclo 19/01 TP</t>
  </si>
  <si>
    <t>FAC DE CONTADURIA Y CS ADMINIS</t>
  </si>
  <si>
    <t>MAESTRÍA EN ADMINISTRACIÓN</t>
  </si>
  <si>
    <t>TOTAL AL CORTE</t>
  </si>
  <si>
    <t>EN PROCESO</t>
  </si>
  <si>
    <t>TOTALES POR CICLO</t>
  </si>
  <si>
    <t>FAC. DE ARQUITECTURA</t>
  </si>
  <si>
    <t>FAC. DE FILOSOFIA</t>
  </si>
  <si>
    <t>FACULTAD DE  PSICOLOGIA</t>
  </si>
  <si>
    <t>FAC. DE ODONTOLOGIA</t>
  </si>
  <si>
    <t>FACULTAD DE ENFERMERIA</t>
  </si>
  <si>
    <t>M. EN C. EN INGENIERÍA AMBIENTAL</t>
  </si>
  <si>
    <t>M. INFRAEST. DEL TRANS. EN LA RAMA</t>
  </si>
  <si>
    <t>D.C. ING. ELECT. OP. SIST. COMPUT.</t>
  </si>
  <si>
    <t>D.EN C. Y TECNOLOGÍA DE LA MADERA</t>
  </si>
  <si>
    <t>MAS. ARQ. INV. Y RES. DE SIT. Y MON</t>
  </si>
  <si>
    <t>MAESTRÍA EN DISEÑO AVANZADO</t>
  </si>
  <si>
    <t>ESP. EN RESTAURACIÓN DE SIT. Y MON.</t>
  </si>
  <si>
    <t>MAST. INST. FILOSOFÍA DE LA CULTURA</t>
  </si>
  <si>
    <t>MAESTRIA EN PSICOLOGIA</t>
  </si>
  <si>
    <t>MAESTRÍA EN EDUCACIÓN Y DOCENCIA</t>
  </si>
  <si>
    <t>DOCTORADO EN ADMINISTRACIÓN</t>
  </si>
  <si>
    <t>M. EN FISCAL ( PLANEACION FISCAL)</t>
  </si>
  <si>
    <t>M. EN FISCAL (DEFENSA FISCAL)</t>
  </si>
  <si>
    <t>MAESTRÍA EN DERECHO (TRONCO COMÚN)</t>
  </si>
  <si>
    <t>D.C. EN DESARROLLO SUSTENTABLE</t>
  </si>
  <si>
    <t>ESPECIALIDAD EN ENDODONCIA</t>
  </si>
  <si>
    <t>ESPECIALIDAD EN ORTODONCIA</t>
  </si>
  <si>
    <t>M.E. TERM. GES.DIR.Y LID. EN ENF.</t>
  </si>
  <si>
    <t>M. E. TERMINAL EN ADULTO MAYOR</t>
  </si>
  <si>
    <t>M. EN DES. TEC. EN SIST. DE PROD. A</t>
  </si>
  <si>
    <t>M.C. EN BIOLOGÍA EXPERIMENTAL</t>
  </si>
  <si>
    <t>M.P.A. OP. AGRONEGOCIOS</t>
  </si>
  <si>
    <t>DOCTORADO EN HISTORIA</t>
  </si>
  <si>
    <t>MAESTRIA EN ENSEÑANZA DE LA HIST.</t>
  </si>
  <si>
    <t>Ciclo 18/01 TP</t>
  </si>
  <si>
    <t>Ciclo 18/02 TP</t>
  </si>
  <si>
    <t>EGRESADOS DEL NIVEL POSGRADO TRIMESTRAL (Maestría Trimestral), EN LOS CICLOS ESCOLARES 18/02 TP, 18/03 TP Y 19/01 TP (En Proceso) . Vigente en SIIA al 30 de Septiembre del 2019 18:00 Hrs.</t>
  </si>
  <si>
    <t>TOTALES POR CICLO ESCOLAR</t>
  </si>
  <si>
    <r>
      <t xml:space="preserve">EGRESADOS DEL NIVEL POSGRADO SEMESTRAL (Especialidad Maestría y Doctorado Semestral), EN LOS CICLOS ESCOLARES 18/19 SP Y 19/19 SP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Septiembre del 2019 18:00 Hrs.</t>
    </r>
  </si>
  <si>
    <t>Ciclo 19/20 AP</t>
  </si>
  <si>
    <r>
      <t xml:space="preserve">EGRESADOS DEL NIVEL POSGRADO ANUAL (Especialidad), EN LOS CICLOS ESCOLARES 18/19 AP Y 19/20 AP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Septiembre del 2019 18:00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</si>
</sst>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3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7" fillId="5" borderId="4" xfId="0" applyFont="1" applyFill="1" applyBorder="1"/>
    <xf numFmtId="0" fontId="5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49" fontId="4" fillId="2" borderId="7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top"/>
    </xf>
    <xf numFmtId="49" fontId="9" fillId="2" borderId="7" xfId="0" applyNumberFormat="1" applyFont="1" applyFill="1" applyBorder="1" applyAlignment="1">
      <alignment horizontal="center" vertical="top"/>
    </xf>
    <xf numFmtId="49" fontId="9" fillId="2" borderId="3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0" fontId="7" fillId="5" borderId="5" xfId="0" applyFont="1" applyFill="1" applyBorder="1" applyAlignment="1"/>
    <xf numFmtId="0" fontId="7" fillId="5" borderId="7" xfId="0" applyFont="1" applyFill="1" applyBorder="1" applyAlignment="1"/>
    <xf numFmtId="0" fontId="7" fillId="5" borderId="3" xfId="0" applyFont="1" applyFill="1" applyBorder="1" applyAlignment="1"/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19050</xdr:rowOff>
    </xdr:from>
    <xdr:to>
      <xdr:col>7</xdr:col>
      <xdr:colOff>152401</xdr:colOff>
      <xdr:row>0</xdr:row>
      <xdr:rowOff>1066800</xdr:rowOff>
    </xdr:to>
    <xdr:grpSp>
      <xdr:nvGrpSpPr>
        <xdr:cNvPr id="2" name="Grupo 1"/>
        <xdr:cNvGrpSpPr/>
      </xdr:nvGrpSpPr>
      <xdr:grpSpPr>
        <a:xfrm>
          <a:off x="1409700" y="1905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0</xdr:row>
      <xdr:rowOff>0</xdr:rowOff>
    </xdr:from>
    <xdr:to>
      <xdr:col>5</xdr:col>
      <xdr:colOff>581026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466975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0</xdr:row>
      <xdr:rowOff>0</xdr:rowOff>
    </xdr:from>
    <xdr:to>
      <xdr:col>8</xdr:col>
      <xdr:colOff>523876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695450" y="0"/>
          <a:ext cx="61436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8"/>
  <sheetViews>
    <sheetView tabSelected="1" workbookViewId="0">
      <selection activeCell="C14" sqref="C14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3.75" customHeight="1" thickBot="1" x14ac:dyDescent="0.3"/>
    <row r="2" spans="1:11" ht="73.5" customHeight="1" thickBot="1" x14ac:dyDescent="0.3">
      <c r="A2" s="8" t="s">
        <v>132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14" t="s">
        <v>8</v>
      </c>
      <c r="G3" s="15"/>
      <c r="H3" s="15"/>
      <c r="I3" s="38" t="s">
        <v>131</v>
      </c>
      <c r="J3" s="39"/>
      <c r="K3" s="40"/>
    </row>
    <row r="4" spans="1:11" x14ac:dyDescent="0.25">
      <c r="A4" s="23"/>
      <c r="B4" s="23"/>
      <c r="C4" s="23"/>
      <c r="D4" s="23"/>
      <c r="E4" s="23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4"/>
      <c r="B5" s="24"/>
      <c r="C5" s="24"/>
      <c r="D5" s="24"/>
      <c r="E5" s="24"/>
      <c r="F5" s="16" t="s">
        <v>94</v>
      </c>
      <c r="G5" s="17"/>
      <c r="H5" s="18"/>
      <c r="I5" s="19" t="s">
        <v>95</v>
      </c>
      <c r="J5" s="20"/>
      <c r="K5" s="21"/>
    </row>
    <row r="6" spans="1:11" x14ac:dyDescent="0.25">
      <c r="A6" s="5" t="s">
        <v>9</v>
      </c>
      <c r="B6" s="5">
        <v>241</v>
      </c>
      <c r="C6" s="5" t="s">
        <v>10</v>
      </c>
      <c r="D6" s="5">
        <v>1104</v>
      </c>
      <c r="E6" s="5" t="s">
        <v>11</v>
      </c>
      <c r="F6" s="6">
        <v>6</v>
      </c>
      <c r="G6" s="6">
        <v>0</v>
      </c>
      <c r="H6" s="6">
        <v>6</v>
      </c>
      <c r="I6" s="6"/>
      <c r="J6" s="6"/>
      <c r="K6" s="6"/>
    </row>
    <row r="7" spans="1:11" x14ac:dyDescent="0.25">
      <c r="A7" s="3" t="s">
        <v>9</v>
      </c>
      <c r="B7" s="3">
        <v>241</v>
      </c>
      <c r="C7" s="3" t="s">
        <v>10</v>
      </c>
      <c r="D7" s="3">
        <v>1105</v>
      </c>
      <c r="E7" s="3" t="s">
        <v>12</v>
      </c>
      <c r="F7" s="4">
        <v>1</v>
      </c>
      <c r="G7" s="4">
        <v>6</v>
      </c>
      <c r="H7" s="4">
        <v>7</v>
      </c>
      <c r="I7" s="4"/>
      <c r="J7" s="4"/>
      <c r="K7" s="4"/>
    </row>
    <row r="8" spans="1:11" ht="18.75" x14ac:dyDescent="0.3">
      <c r="A8" s="11" t="s">
        <v>96</v>
      </c>
      <c r="B8" s="12"/>
      <c r="C8" s="12"/>
      <c r="D8" s="12"/>
      <c r="E8" s="13"/>
      <c r="F8" s="7">
        <f t="shared" ref="F8:K8" si="0">SUM(F6:F7)</f>
        <v>7</v>
      </c>
      <c r="G8" s="7">
        <f t="shared" si="0"/>
        <v>6</v>
      </c>
      <c r="H8" s="7">
        <f t="shared" si="0"/>
        <v>13</v>
      </c>
      <c r="I8" s="7">
        <f t="shared" si="0"/>
        <v>0</v>
      </c>
      <c r="J8" s="7">
        <f t="shared" si="0"/>
        <v>0</v>
      </c>
      <c r="K8" s="7">
        <f t="shared" si="0"/>
        <v>0</v>
      </c>
    </row>
  </sheetData>
  <mergeCells count="11">
    <mergeCell ref="A2:K2"/>
    <mergeCell ref="A8:E8"/>
    <mergeCell ref="I3:K3"/>
    <mergeCell ref="F5:H5"/>
    <mergeCell ref="I5:K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88"/>
  <sheetViews>
    <sheetView workbookViewId="0">
      <selection activeCell="A2" sqref="A2:K2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5703125" bestFit="1" customWidth="1"/>
  </cols>
  <sheetData>
    <row r="1" spans="1:11" ht="89.25" customHeight="1" thickBot="1" x14ac:dyDescent="0.3"/>
    <row r="2" spans="1:11" ht="57" customHeight="1" thickBot="1" x14ac:dyDescent="0.3">
      <c r="A2" s="8" t="s">
        <v>130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14" t="s">
        <v>13</v>
      </c>
      <c r="G3" s="15"/>
      <c r="H3" s="15"/>
      <c r="I3" s="14" t="s">
        <v>14</v>
      </c>
      <c r="J3" s="15"/>
      <c r="K3" s="15"/>
    </row>
    <row r="4" spans="1:11" x14ac:dyDescent="0.25">
      <c r="A4" s="23"/>
      <c r="B4" s="23"/>
      <c r="C4" s="23"/>
      <c r="D4" s="23"/>
      <c r="E4" s="23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</row>
    <row r="5" spans="1:11" x14ac:dyDescent="0.25">
      <c r="A5" s="24"/>
      <c r="B5" s="24"/>
      <c r="C5" s="24"/>
      <c r="D5" s="24"/>
      <c r="E5" s="24"/>
      <c r="F5" s="16" t="s">
        <v>94</v>
      </c>
      <c r="G5" s="17"/>
      <c r="H5" s="18"/>
      <c r="I5" s="19" t="s">
        <v>95</v>
      </c>
      <c r="J5" s="20"/>
      <c r="K5" s="21"/>
    </row>
    <row r="6" spans="1:11" x14ac:dyDescent="0.25">
      <c r="A6" s="5" t="s">
        <v>15</v>
      </c>
      <c r="B6" s="5">
        <v>201</v>
      </c>
      <c r="C6" s="5" t="s">
        <v>17</v>
      </c>
      <c r="D6" s="5">
        <v>200105</v>
      </c>
      <c r="E6" s="5" t="s">
        <v>102</v>
      </c>
      <c r="F6" s="6">
        <v>0</v>
      </c>
      <c r="G6" s="6">
        <v>0</v>
      </c>
      <c r="H6" s="6">
        <v>0</v>
      </c>
      <c r="I6" s="6">
        <v>4</v>
      </c>
      <c r="J6" s="6">
        <v>0</v>
      </c>
      <c r="K6" s="6">
        <v>4</v>
      </c>
    </row>
    <row r="7" spans="1:11" x14ac:dyDescent="0.25">
      <c r="A7" s="3" t="s">
        <v>15</v>
      </c>
      <c r="B7" s="3">
        <v>201</v>
      </c>
      <c r="C7" s="3" t="s">
        <v>17</v>
      </c>
      <c r="D7" s="3">
        <v>201105</v>
      </c>
      <c r="E7" s="3" t="s">
        <v>103</v>
      </c>
      <c r="F7" s="4">
        <v>0</v>
      </c>
      <c r="G7" s="4">
        <v>0</v>
      </c>
      <c r="H7" s="4">
        <v>0</v>
      </c>
      <c r="I7" s="4">
        <v>6</v>
      </c>
      <c r="J7" s="4">
        <v>0</v>
      </c>
      <c r="K7" s="4">
        <v>6</v>
      </c>
    </row>
    <row r="8" spans="1:11" x14ac:dyDescent="0.25">
      <c r="A8" s="3" t="s">
        <v>15</v>
      </c>
      <c r="B8" s="3">
        <v>201</v>
      </c>
      <c r="C8" s="3" t="s">
        <v>17</v>
      </c>
      <c r="D8" s="3">
        <v>2011052</v>
      </c>
      <c r="E8" s="3" t="s">
        <v>40</v>
      </c>
      <c r="F8" s="4">
        <v>5</v>
      </c>
      <c r="G8" s="4">
        <v>1</v>
      </c>
      <c r="H8" s="4">
        <v>6</v>
      </c>
      <c r="I8" s="4">
        <v>0</v>
      </c>
      <c r="J8" s="4">
        <v>0</v>
      </c>
      <c r="K8" s="4">
        <v>0</v>
      </c>
    </row>
    <row r="9" spans="1:11" x14ac:dyDescent="0.25">
      <c r="A9" s="3" t="s">
        <v>16</v>
      </c>
      <c r="B9" s="3">
        <v>202</v>
      </c>
      <c r="C9" s="3" t="s">
        <v>18</v>
      </c>
      <c r="D9" s="3">
        <v>2021061</v>
      </c>
      <c r="E9" s="3" t="s">
        <v>104</v>
      </c>
      <c r="F9" s="4">
        <v>0</v>
      </c>
      <c r="G9" s="4">
        <v>0</v>
      </c>
      <c r="H9" s="4">
        <v>0</v>
      </c>
      <c r="I9" s="4">
        <v>2</v>
      </c>
      <c r="J9" s="4">
        <v>0</v>
      </c>
      <c r="K9" s="4">
        <v>2</v>
      </c>
    </row>
    <row r="10" spans="1:11" x14ac:dyDescent="0.25">
      <c r="A10" s="3" t="s">
        <v>16</v>
      </c>
      <c r="B10" s="3">
        <v>202</v>
      </c>
      <c r="C10" s="3" t="s">
        <v>18</v>
      </c>
      <c r="D10" s="3">
        <v>2021062</v>
      </c>
      <c r="E10" s="3" t="s">
        <v>41</v>
      </c>
      <c r="F10" s="4">
        <v>1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</row>
    <row r="11" spans="1:11" x14ac:dyDescent="0.25">
      <c r="A11" s="3" t="s">
        <v>16</v>
      </c>
      <c r="B11" s="3">
        <v>202</v>
      </c>
      <c r="C11" s="3" t="s">
        <v>18</v>
      </c>
      <c r="D11" s="3">
        <v>2021063</v>
      </c>
      <c r="E11" s="3" t="s">
        <v>42</v>
      </c>
      <c r="F11" s="4">
        <v>2</v>
      </c>
      <c r="G11" s="4">
        <v>0</v>
      </c>
      <c r="H11" s="4">
        <v>2</v>
      </c>
      <c r="I11" s="4">
        <v>1</v>
      </c>
      <c r="J11" s="4">
        <v>0</v>
      </c>
      <c r="K11" s="4">
        <v>1</v>
      </c>
    </row>
    <row r="12" spans="1:11" x14ac:dyDescent="0.25">
      <c r="A12" s="3" t="s">
        <v>15</v>
      </c>
      <c r="B12" s="3">
        <v>202</v>
      </c>
      <c r="C12" s="3" t="s">
        <v>18</v>
      </c>
      <c r="D12" s="3">
        <v>2205</v>
      </c>
      <c r="E12" s="3" t="s">
        <v>43</v>
      </c>
      <c r="F12" s="4">
        <v>11</v>
      </c>
      <c r="G12" s="4">
        <v>1</v>
      </c>
      <c r="H12" s="4">
        <v>12</v>
      </c>
      <c r="I12" s="4">
        <v>0</v>
      </c>
      <c r="J12" s="4">
        <v>0</v>
      </c>
      <c r="K12" s="4">
        <v>0</v>
      </c>
    </row>
    <row r="13" spans="1:11" x14ac:dyDescent="0.25">
      <c r="A13" s="3" t="s">
        <v>16</v>
      </c>
      <c r="B13" s="3">
        <v>203</v>
      </c>
      <c r="C13" s="3" t="s">
        <v>19</v>
      </c>
      <c r="D13" s="3">
        <v>203106</v>
      </c>
      <c r="E13" s="3" t="s">
        <v>105</v>
      </c>
      <c r="F13" s="4">
        <v>0</v>
      </c>
      <c r="G13" s="4">
        <v>0</v>
      </c>
      <c r="H13" s="4">
        <v>0</v>
      </c>
      <c r="I13" s="4">
        <v>1</v>
      </c>
      <c r="J13" s="4">
        <v>0</v>
      </c>
      <c r="K13" s="4">
        <v>1</v>
      </c>
    </row>
    <row r="14" spans="1:11" x14ac:dyDescent="0.25">
      <c r="A14" s="3" t="s">
        <v>15</v>
      </c>
      <c r="B14" s="3">
        <v>203</v>
      </c>
      <c r="C14" s="3" t="s">
        <v>19</v>
      </c>
      <c r="D14" s="3">
        <v>2302</v>
      </c>
      <c r="E14" s="3" t="s">
        <v>44</v>
      </c>
      <c r="F14" s="4">
        <v>4</v>
      </c>
      <c r="G14" s="4">
        <v>2</v>
      </c>
      <c r="H14" s="4">
        <v>6</v>
      </c>
      <c r="I14" s="4">
        <v>4</v>
      </c>
      <c r="J14" s="4">
        <v>3</v>
      </c>
      <c r="K14" s="4">
        <v>7</v>
      </c>
    </row>
    <row r="15" spans="1:11" x14ac:dyDescent="0.25">
      <c r="A15" s="3" t="s">
        <v>16</v>
      </c>
      <c r="B15" s="3">
        <v>204</v>
      </c>
      <c r="C15" s="3" t="s">
        <v>20</v>
      </c>
      <c r="D15" s="3">
        <v>204001</v>
      </c>
      <c r="E15" s="3" t="s">
        <v>45</v>
      </c>
      <c r="F15" s="4">
        <v>5</v>
      </c>
      <c r="G15" s="4">
        <v>0</v>
      </c>
      <c r="H15" s="4">
        <v>5</v>
      </c>
      <c r="I15" s="4">
        <v>0</v>
      </c>
      <c r="J15" s="4">
        <v>0</v>
      </c>
      <c r="K15" s="4">
        <v>0</v>
      </c>
    </row>
    <row r="16" spans="1:11" x14ac:dyDescent="0.25">
      <c r="A16" s="3" t="s">
        <v>15</v>
      </c>
      <c r="B16" s="3">
        <v>204</v>
      </c>
      <c r="C16" s="3" t="s">
        <v>20</v>
      </c>
      <c r="D16" s="3">
        <v>204105</v>
      </c>
      <c r="E16" s="3" t="s">
        <v>46</v>
      </c>
      <c r="F16" s="4">
        <v>5</v>
      </c>
      <c r="G16" s="4">
        <v>0</v>
      </c>
      <c r="H16" s="4">
        <v>5</v>
      </c>
      <c r="I16" s="4">
        <v>3</v>
      </c>
      <c r="J16" s="4">
        <v>2</v>
      </c>
      <c r="K16" s="4">
        <v>5</v>
      </c>
    </row>
    <row r="17" spans="1:11" x14ac:dyDescent="0.25">
      <c r="A17" s="3" t="s">
        <v>15</v>
      </c>
      <c r="B17" s="3">
        <v>205</v>
      </c>
      <c r="C17" s="3" t="s">
        <v>21</v>
      </c>
      <c r="D17" s="3">
        <v>200105</v>
      </c>
      <c r="E17" s="3" t="s">
        <v>102</v>
      </c>
      <c r="F17" s="4">
        <v>0</v>
      </c>
      <c r="G17" s="4">
        <v>0</v>
      </c>
      <c r="H17" s="4">
        <v>0</v>
      </c>
      <c r="I17" s="4">
        <v>2</v>
      </c>
      <c r="J17" s="4">
        <v>4</v>
      </c>
      <c r="K17" s="4">
        <v>6</v>
      </c>
    </row>
    <row r="18" spans="1:11" x14ac:dyDescent="0.25">
      <c r="A18" s="3" t="s">
        <v>16</v>
      </c>
      <c r="B18" s="3">
        <v>205</v>
      </c>
      <c r="C18" s="3" t="s">
        <v>21</v>
      </c>
      <c r="D18" s="3">
        <v>205106</v>
      </c>
      <c r="E18" s="3" t="s">
        <v>47</v>
      </c>
      <c r="F18" s="4">
        <v>3</v>
      </c>
      <c r="G18" s="4">
        <v>5</v>
      </c>
      <c r="H18" s="4">
        <v>8</v>
      </c>
      <c r="I18" s="4">
        <v>4</v>
      </c>
      <c r="J18" s="4">
        <v>2</v>
      </c>
      <c r="K18" s="4">
        <v>6</v>
      </c>
    </row>
    <row r="19" spans="1:11" x14ac:dyDescent="0.25">
      <c r="A19" s="3" t="s">
        <v>15</v>
      </c>
      <c r="B19" s="3">
        <v>205</v>
      </c>
      <c r="C19" s="3" t="s">
        <v>21</v>
      </c>
      <c r="D19" s="3">
        <v>2503</v>
      </c>
      <c r="E19" s="3" t="s">
        <v>48</v>
      </c>
      <c r="F19" s="4">
        <v>2</v>
      </c>
      <c r="G19" s="4">
        <v>3</v>
      </c>
      <c r="H19" s="4">
        <v>5</v>
      </c>
      <c r="I19" s="4">
        <v>3</v>
      </c>
      <c r="J19" s="4">
        <v>1</v>
      </c>
      <c r="K19" s="4">
        <v>4</v>
      </c>
    </row>
    <row r="20" spans="1:11" x14ac:dyDescent="0.25">
      <c r="A20" s="3" t="s">
        <v>15</v>
      </c>
      <c r="B20" s="3">
        <v>206</v>
      </c>
      <c r="C20" s="3" t="s">
        <v>97</v>
      </c>
      <c r="D20" s="3">
        <v>2061051</v>
      </c>
      <c r="E20" s="3" t="s">
        <v>106</v>
      </c>
      <c r="F20" s="4">
        <v>0</v>
      </c>
      <c r="G20" s="4">
        <v>0</v>
      </c>
      <c r="H20" s="4">
        <v>0</v>
      </c>
      <c r="I20" s="4">
        <v>2</v>
      </c>
      <c r="J20" s="4">
        <v>4</v>
      </c>
      <c r="K20" s="4">
        <v>6</v>
      </c>
    </row>
    <row r="21" spans="1:11" x14ac:dyDescent="0.25">
      <c r="A21" s="3" t="s">
        <v>15</v>
      </c>
      <c r="B21" s="3">
        <v>206</v>
      </c>
      <c r="C21" s="3" t="s">
        <v>97</v>
      </c>
      <c r="D21" s="3">
        <v>2061052</v>
      </c>
      <c r="E21" s="3" t="s">
        <v>107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1</v>
      </c>
    </row>
    <row r="22" spans="1:11" x14ac:dyDescent="0.25">
      <c r="A22" s="3" t="s">
        <v>9</v>
      </c>
      <c r="B22" s="3">
        <v>206</v>
      </c>
      <c r="C22" s="3" t="s">
        <v>97</v>
      </c>
      <c r="D22" s="3">
        <v>2061071</v>
      </c>
      <c r="E22" s="3" t="s">
        <v>108</v>
      </c>
      <c r="F22" s="4">
        <v>0</v>
      </c>
      <c r="G22" s="4">
        <v>0</v>
      </c>
      <c r="H22" s="4">
        <v>0</v>
      </c>
      <c r="I22" s="4">
        <v>6</v>
      </c>
      <c r="J22" s="4">
        <v>4</v>
      </c>
      <c r="K22" s="4">
        <v>10</v>
      </c>
    </row>
    <row r="23" spans="1:11" x14ac:dyDescent="0.25">
      <c r="A23" s="3" t="s">
        <v>15</v>
      </c>
      <c r="B23" s="3">
        <v>211</v>
      </c>
      <c r="C23" s="3" t="s">
        <v>22</v>
      </c>
      <c r="D23" s="3">
        <v>2111053</v>
      </c>
      <c r="E23" s="3" t="s">
        <v>49</v>
      </c>
      <c r="F23" s="4">
        <v>4</v>
      </c>
      <c r="G23" s="4">
        <v>0</v>
      </c>
      <c r="H23" s="4">
        <v>4</v>
      </c>
      <c r="I23" s="4">
        <v>4</v>
      </c>
      <c r="J23" s="4">
        <v>0</v>
      </c>
      <c r="K23" s="4">
        <v>4</v>
      </c>
    </row>
    <row r="24" spans="1:11" x14ac:dyDescent="0.25">
      <c r="A24" s="3" t="s">
        <v>16</v>
      </c>
      <c r="B24" s="3">
        <v>211</v>
      </c>
      <c r="C24" s="3" t="s">
        <v>22</v>
      </c>
      <c r="D24" s="3">
        <v>211106</v>
      </c>
      <c r="E24" s="3" t="s">
        <v>50</v>
      </c>
      <c r="F24" s="4">
        <v>0</v>
      </c>
      <c r="G24" s="4">
        <v>3</v>
      </c>
      <c r="H24" s="4">
        <v>3</v>
      </c>
      <c r="I24" s="4">
        <v>2</v>
      </c>
      <c r="J24" s="4">
        <v>0</v>
      </c>
      <c r="K24" s="4">
        <v>2</v>
      </c>
    </row>
    <row r="25" spans="1:11" x14ac:dyDescent="0.25">
      <c r="A25" s="3" t="s">
        <v>15</v>
      </c>
      <c r="B25" s="3">
        <v>212</v>
      </c>
      <c r="C25" s="3" t="s">
        <v>23</v>
      </c>
      <c r="D25" s="3">
        <v>200105</v>
      </c>
      <c r="E25" s="3" t="s">
        <v>102</v>
      </c>
      <c r="F25" s="4">
        <v>0</v>
      </c>
      <c r="G25" s="4">
        <v>0</v>
      </c>
      <c r="H25" s="4">
        <v>0</v>
      </c>
      <c r="I25" s="4">
        <v>3</v>
      </c>
      <c r="J25" s="4">
        <v>2</v>
      </c>
      <c r="K25" s="4">
        <v>5</v>
      </c>
    </row>
    <row r="26" spans="1:11" x14ac:dyDescent="0.25">
      <c r="A26" s="3" t="s">
        <v>15</v>
      </c>
      <c r="B26" s="3">
        <v>212</v>
      </c>
      <c r="C26" s="3" t="s">
        <v>23</v>
      </c>
      <c r="D26" s="3">
        <v>2001052</v>
      </c>
      <c r="E26" s="3" t="s">
        <v>51</v>
      </c>
      <c r="F26" s="4">
        <v>6</v>
      </c>
      <c r="G26" s="4">
        <v>13</v>
      </c>
      <c r="H26" s="4">
        <v>19</v>
      </c>
      <c r="I26" s="4">
        <v>0</v>
      </c>
      <c r="J26" s="4">
        <v>0</v>
      </c>
      <c r="K26" s="4">
        <v>0</v>
      </c>
    </row>
    <row r="27" spans="1:11" x14ac:dyDescent="0.25">
      <c r="A27" s="3" t="s">
        <v>15</v>
      </c>
      <c r="B27" s="3">
        <v>221</v>
      </c>
      <c r="C27" s="3" t="s">
        <v>98</v>
      </c>
      <c r="D27" s="3">
        <v>22110501</v>
      </c>
      <c r="E27" s="3" t="s">
        <v>109</v>
      </c>
      <c r="F27" s="4">
        <v>0</v>
      </c>
      <c r="G27" s="4">
        <v>0</v>
      </c>
      <c r="H27" s="4">
        <v>0</v>
      </c>
      <c r="I27" s="4">
        <v>6</v>
      </c>
      <c r="J27" s="4">
        <v>3</v>
      </c>
      <c r="K27" s="4">
        <v>9</v>
      </c>
    </row>
    <row r="28" spans="1:11" x14ac:dyDescent="0.25">
      <c r="A28" s="3" t="s">
        <v>15</v>
      </c>
      <c r="B28" s="3">
        <v>222</v>
      </c>
      <c r="C28" s="3" t="s">
        <v>24</v>
      </c>
      <c r="D28" s="3">
        <v>4501</v>
      </c>
      <c r="E28" s="3" t="s">
        <v>52</v>
      </c>
      <c r="F28" s="4">
        <v>1</v>
      </c>
      <c r="G28" s="4">
        <v>1</v>
      </c>
      <c r="H28" s="4">
        <v>2</v>
      </c>
      <c r="I28" s="4">
        <v>0</v>
      </c>
      <c r="J28" s="4">
        <v>0</v>
      </c>
      <c r="K28" s="4">
        <v>0</v>
      </c>
    </row>
    <row r="29" spans="1:11" x14ac:dyDescent="0.25">
      <c r="A29" s="3" t="s">
        <v>15</v>
      </c>
      <c r="B29" s="3">
        <v>222</v>
      </c>
      <c r="C29" s="3" t="s">
        <v>24</v>
      </c>
      <c r="D29" s="3">
        <v>4503</v>
      </c>
      <c r="E29" s="3" t="s">
        <v>53</v>
      </c>
      <c r="F29" s="4">
        <v>2</v>
      </c>
      <c r="G29" s="4">
        <v>6</v>
      </c>
      <c r="H29" s="4">
        <v>8</v>
      </c>
      <c r="I29" s="4">
        <v>0</v>
      </c>
      <c r="J29" s="4">
        <v>0</v>
      </c>
      <c r="K29" s="4">
        <v>0</v>
      </c>
    </row>
    <row r="30" spans="1:11" x14ac:dyDescent="0.25">
      <c r="A30" s="3" t="s">
        <v>15</v>
      </c>
      <c r="B30" s="3">
        <v>224</v>
      </c>
      <c r="C30" s="3" t="s">
        <v>99</v>
      </c>
      <c r="D30" s="3">
        <v>224105</v>
      </c>
      <c r="E30" s="3" t="s">
        <v>110</v>
      </c>
      <c r="F30" s="4">
        <v>0</v>
      </c>
      <c r="G30" s="4">
        <v>0</v>
      </c>
      <c r="H30" s="4">
        <v>0</v>
      </c>
      <c r="I30" s="4">
        <v>2</v>
      </c>
      <c r="J30" s="4">
        <v>11</v>
      </c>
      <c r="K30" s="4">
        <v>13</v>
      </c>
    </row>
    <row r="31" spans="1:11" x14ac:dyDescent="0.25">
      <c r="A31" s="3" t="s">
        <v>15</v>
      </c>
      <c r="B31" s="3">
        <v>224</v>
      </c>
      <c r="C31" s="3" t="s">
        <v>99</v>
      </c>
      <c r="D31" s="3">
        <v>2241051</v>
      </c>
      <c r="E31" s="3" t="s">
        <v>111</v>
      </c>
      <c r="F31" s="4">
        <v>0</v>
      </c>
      <c r="G31" s="4">
        <v>0</v>
      </c>
      <c r="H31" s="4">
        <v>0</v>
      </c>
      <c r="I31" s="4">
        <v>2</v>
      </c>
      <c r="J31" s="4">
        <v>4</v>
      </c>
      <c r="K31" s="4">
        <v>6</v>
      </c>
    </row>
    <row r="32" spans="1:11" x14ac:dyDescent="0.25">
      <c r="A32" s="3" t="s">
        <v>15</v>
      </c>
      <c r="B32" s="3">
        <v>225</v>
      </c>
      <c r="C32" s="3" t="s">
        <v>25</v>
      </c>
      <c r="D32" s="3">
        <v>225105</v>
      </c>
      <c r="E32" s="3" t="s">
        <v>54</v>
      </c>
      <c r="F32" s="4">
        <v>1</v>
      </c>
      <c r="G32" s="4">
        <v>0</v>
      </c>
      <c r="H32" s="4">
        <v>1</v>
      </c>
      <c r="I32" s="4">
        <v>0</v>
      </c>
      <c r="J32" s="4">
        <v>0</v>
      </c>
      <c r="K32" s="4">
        <v>0</v>
      </c>
    </row>
    <row r="33" spans="1:11" x14ac:dyDescent="0.25">
      <c r="A33" s="3" t="s">
        <v>15</v>
      </c>
      <c r="B33" s="3">
        <v>225</v>
      </c>
      <c r="C33" s="3" t="s">
        <v>25</v>
      </c>
      <c r="D33" s="3">
        <v>2251051</v>
      </c>
      <c r="E33" s="3" t="s">
        <v>55</v>
      </c>
      <c r="F33" s="4">
        <v>6</v>
      </c>
      <c r="G33" s="4">
        <v>5</v>
      </c>
      <c r="H33" s="4">
        <v>11</v>
      </c>
      <c r="I33" s="4">
        <v>0</v>
      </c>
      <c r="J33" s="4">
        <v>0</v>
      </c>
      <c r="K33" s="4">
        <v>0</v>
      </c>
    </row>
    <row r="34" spans="1:11" x14ac:dyDescent="0.25">
      <c r="A34" s="3" t="s">
        <v>16</v>
      </c>
      <c r="B34" s="3">
        <v>225</v>
      </c>
      <c r="C34" s="3" t="s">
        <v>25</v>
      </c>
      <c r="D34" s="3">
        <v>225106</v>
      </c>
      <c r="E34" s="3" t="s">
        <v>56</v>
      </c>
      <c r="F34" s="4">
        <v>1</v>
      </c>
      <c r="G34" s="4">
        <v>3</v>
      </c>
      <c r="H34" s="4">
        <v>4</v>
      </c>
      <c r="I34" s="4">
        <v>1</v>
      </c>
      <c r="J34" s="4">
        <v>0</v>
      </c>
      <c r="K34" s="4">
        <v>1</v>
      </c>
    </row>
    <row r="35" spans="1:11" x14ac:dyDescent="0.25">
      <c r="A35" s="3" t="s">
        <v>16</v>
      </c>
      <c r="B35" s="3">
        <v>231</v>
      </c>
      <c r="C35" s="3" t="s">
        <v>92</v>
      </c>
      <c r="D35" s="3">
        <v>231106</v>
      </c>
      <c r="E35" s="3" t="s">
        <v>112</v>
      </c>
      <c r="F35" s="4">
        <v>0</v>
      </c>
      <c r="G35" s="4">
        <v>0</v>
      </c>
      <c r="H35" s="4">
        <v>0</v>
      </c>
      <c r="I35" s="4">
        <v>4</v>
      </c>
      <c r="J35" s="4">
        <v>2</v>
      </c>
      <c r="K35" s="4">
        <v>6</v>
      </c>
    </row>
    <row r="36" spans="1:11" x14ac:dyDescent="0.25">
      <c r="A36" s="3" t="s">
        <v>15</v>
      </c>
      <c r="B36" s="3">
        <v>231</v>
      </c>
      <c r="C36" s="3" t="s">
        <v>92</v>
      </c>
      <c r="D36" s="3">
        <v>52001</v>
      </c>
      <c r="E36" s="3" t="s">
        <v>113</v>
      </c>
      <c r="F36" s="4">
        <v>0</v>
      </c>
      <c r="G36" s="4">
        <v>0</v>
      </c>
      <c r="H36" s="4">
        <v>0</v>
      </c>
      <c r="I36" s="4">
        <v>19</v>
      </c>
      <c r="J36" s="4">
        <v>18</v>
      </c>
      <c r="K36" s="4">
        <v>37</v>
      </c>
    </row>
    <row r="37" spans="1:11" x14ac:dyDescent="0.25">
      <c r="A37" s="3" t="s">
        <v>15</v>
      </c>
      <c r="B37" s="3">
        <v>231</v>
      </c>
      <c r="C37" s="3" t="s">
        <v>92</v>
      </c>
      <c r="D37" s="3">
        <v>52004</v>
      </c>
      <c r="E37" s="3" t="s">
        <v>114</v>
      </c>
      <c r="F37" s="4">
        <v>0</v>
      </c>
      <c r="G37" s="4">
        <v>0</v>
      </c>
      <c r="H37" s="4">
        <v>0</v>
      </c>
      <c r="I37" s="4">
        <v>14</v>
      </c>
      <c r="J37" s="4">
        <v>4</v>
      </c>
      <c r="K37" s="4">
        <v>18</v>
      </c>
    </row>
    <row r="38" spans="1:11" x14ac:dyDescent="0.25">
      <c r="A38" s="3" t="s">
        <v>15</v>
      </c>
      <c r="B38" s="3">
        <v>232</v>
      </c>
      <c r="C38" s="3" t="s">
        <v>26</v>
      </c>
      <c r="D38" s="3">
        <v>232001</v>
      </c>
      <c r="E38" s="3" t="s">
        <v>115</v>
      </c>
      <c r="F38" s="4">
        <v>0</v>
      </c>
      <c r="G38" s="4">
        <v>0</v>
      </c>
      <c r="H38" s="4">
        <v>0</v>
      </c>
      <c r="I38" s="4">
        <v>0</v>
      </c>
      <c r="J38" s="4">
        <v>1</v>
      </c>
      <c r="K38" s="4">
        <v>1</v>
      </c>
    </row>
    <row r="39" spans="1:11" x14ac:dyDescent="0.25">
      <c r="A39" s="3" t="s">
        <v>15</v>
      </c>
      <c r="B39" s="3">
        <v>232</v>
      </c>
      <c r="C39" s="3" t="s">
        <v>26</v>
      </c>
      <c r="D39" s="3">
        <v>232002</v>
      </c>
      <c r="E39" s="3" t="s">
        <v>57</v>
      </c>
      <c r="F39" s="4">
        <v>0</v>
      </c>
      <c r="G39" s="4">
        <v>1</v>
      </c>
      <c r="H39" s="4">
        <v>1</v>
      </c>
      <c r="I39" s="4">
        <v>0</v>
      </c>
      <c r="J39" s="4">
        <v>0</v>
      </c>
      <c r="K39" s="4">
        <v>0</v>
      </c>
    </row>
    <row r="40" spans="1:11" x14ac:dyDescent="0.25">
      <c r="A40" s="3" t="s">
        <v>15</v>
      </c>
      <c r="B40" s="3">
        <v>232</v>
      </c>
      <c r="C40" s="3" t="s">
        <v>26</v>
      </c>
      <c r="D40" s="3">
        <v>2321052</v>
      </c>
      <c r="E40" s="3" t="s">
        <v>58</v>
      </c>
      <c r="F40" s="4">
        <v>15</v>
      </c>
      <c r="G40" s="4">
        <v>6</v>
      </c>
      <c r="H40" s="4">
        <v>21</v>
      </c>
      <c r="I40" s="4">
        <v>0</v>
      </c>
      <c r="J40" s="4">
        <v>0</v>
      </c>
      <c r="K40" s="4">
        <v>0</v>
      </c>
    </row>
    <row r="41" spans="1:11" x14ac:dyDescent="0.25">
      <c r="A41" s="3" t="s">
        <v>15</v>
      </c>
      <c r="B41" s="3">
        <v>232</v>
      </c>
      <c r="C41" s="3" t="s">
        <v>26</v>
      </c>
      <c r="D41" s="3">
        <v>2321053</v>
      </c>
      <c r="E41" s="3" t="s">
        <v>59</v>
      </c>
      <c r="F41" s="4">
        <v>5</v>
      </c>
      <c r="G41" s="4">
        <v>5</v>
      </c>
      <c r="H41" s="4">
        <v>10</v>
      </c>
      <c r="I41" s="4">
        <v>0</v>
      </c>
      <c r="J41" s="4">
        <v>0</v>
      </c>
      <c r="K41" s="4">
        <v>0</v>
      </c>
    </row>
    <row r="42" spans="1:11" x14ac:dyDescent="0.25">
      <c r="A42" s="3" t="s">
        <v>15</v>
      </c>
      <c r="B42" s="3">
        <v>232</v>
      </c>
      <c r="C42" s="3" t="s">
        <v>26</v>
      </c>
      <c r="D42" s="3">
        <v>2321105</v>
      </c>
      <c r="E42" s="3" t="s">
        <v>60</v>
      </c>
      <c r="F42" s="4">
        <v>3</v>
      </c>
      <c r="G42" s="4">
        <v>7</v>
      </c>
      <c r="H42" s="4">
        <v>10</v>
      </c>
      <c r="I42" s="4">
        <v>0</v>
      </c>
      <c r="J42" s="4">
        <v>0</v>
      </c>
      <c r="K42" s="4">
        <v>0</v>
      </c>
    </row>
    <row r="43" spans="1:11" x14ac:dyDescent="0.25">
      <c r="A43" s="3" t="s">
        <v>15</v>
      </c>
      <c r="B43" s="3">
        <v>232</v>
      </c>
      <c r="C43" s="3" t="s">
        <v>26</v>
      </c>
      <c r="D43" s="3">
        <v>2322105</v>
      </c>
      <c r="E43" s="3" t="s">
        <v>61</v>
      </c>
      <c r="F43" s="4">
        <v>0</v>
      </c>
      <c r="G43" s="4">
        <v>1</v>
      </c>
      <c r="H43" s="4">
        <v>1</v>
      </c>
      <c r="I43" s="4">
        <v>6</v>
      </c>
      <c r="J43" s="4">
        <v>5</v>
      </c>
      <c r="K43" s="4">
        <v>11</v>
      </c>
    </row>
    <row r="44" spans="1:11" x14ac:dyDescent="0.25">
      <c r="A44" s="3" t="s">
        <v>15</v>
      </c>
      <c r="B44" s="3">
        <v>232</v>
      </c>
      <c r="C44" s="3" t="s">
        <v>26</v>
      </c>
      <c r="D44" s="3">
        <v>2323105</v>
      </c>
      <c r="E44" s="3" t="s">
        <v>62</v>
      </c>
      <c r="F44" s="4">
        <v>5</v>
      </c>
      <c r="G44" s="4">
        <v>5</v>
      </c>
      <c r="H44" s="4">
        <v>10</v>
      </c>
      <c r="I44" s="4">
        <v>25</v>
      </c>
      <c r="J44" s="4">
        <v>16</v>
      </c>
      <c r="K44" s="4">
        <v>41</v>
      </c>
    </row>
    <row r="45" spans="1:11" x14ac:dyDescent="0.25">
      <c r="A45" s="3" t="s">
        <v>15</v>
      </c>
      <c r="B45" s="3">
        <v>232</v>
      </c>
      <c r="C45" s="3" t="s">
        <v>26</v>
      </c>
      <c r="D45" s="3">
        <v>2324105</v>
      </c>
      <c r="E45" s="3" t="s">
        <v>63</v>
      </c>
      <c r="F45" s="4">
        <v>3</v>
      </c>
      <c r="G45" s="4">
        <v>3</v>
      </c>
      <c r="H45" s="4">
        <v>6</v>
      </c>
      <c r="I45" s="4">
        <v>0</v>
      </c>
      <c r="J45" s="4">
        <v>0</v>
      </c>
      <c r="K45" s="4">
        <v>0</v>
      </c>
    </row>
    <row r="46" spans="1:11" x14ac:dyDescent="0.25">
      <c r="A46" s="3" t="s">
        <v>9</v>
      </c>
      <c r="B46" s="3">
        <v>232</v>
      </c>
      <c r="C46" s="3" t="s">
        <v>26</v>
      </c>
      <c r="D46" s="3">
        <v>5101</v>
      </c>
      <c r="E46" s="3" t="s">
        <v>64</v>
      </c>
      <c r="F46" s="4">
        <v>1</v>
      </c>
      <c r="G46" s="4">
        <v>0</v>
      </c>
      <c r="H46" s="4">
        <v>1</v>
      </c>
      <c r="I46" s="4">
        <v>0</v>
      </c>
      <c r="J46" s="4">
        <v>0</v>
      </c>
      <c r="K46" s="4">
        <v>0</v>
      </c>
    </row>
    <row r="47" spans="1:11" x14ac:dyDescent="0.25">
      <c r="A47" s="3" t="s">
        <v>15</v>
      </c>
      <c r="B47" s="3">
        <v>233</v>
      </c>
      <c r="C47" s="3" t="s">
        <v>27</v>
      </c>
      <c r="D47" s="3">
        <v>233105</v>
      </c>
      <c r="E47" s="3" t="s">
        <v>65</v>
      </c>
      <c r="F47" s="4">
        <v>1</v>
      </c>
      <c r="G47" s="4">
        <v>0</v>
      </c>
      <c r="H47" s="4">
        <v>1</v>
      </c>
      <c r="I47" s="4">
        <v>7</v>
      </c>
      <c r="J47" s="4">
        <v>0</v>
      </c>
      <c r="K47" s="4">
        <v>7</v>
      </c>
    </row>
    <row r="48" spans="1:11" x14ac:dyDescent="0.25">
      <c r="A48" s="3" t="s">
        <v>16</v>
      </c>
      <c r="B48" s="3">
        <v>233</v>
      </c>
      <c r="C48" s="3" t="s">
        <v>27</v>
      </c>
      <c r="D48" s="3">
        <v>233106</v>
      </c>
      <c r="E48" s="3" t="s">
        <v>116</v>
      </c>
      <c r="F48" s="4">
        <v>0</v>
      </c>
      <c r="G48" s="4">
        <v>0</v>
      </c>
      <c r="H48" s="4">
        <v>0</v>
      </c>
      <c r="I48" s="4">
        <v>6</v>
      </c>
      <c r="J48" s="4">
        <v>8</v>
      </c>
      <c r="K48" s="4">
        <v>14</v>
      </c>
    </row>
    <row r="49" spans="1:11" x14ac:dyDescent="0.25">
      <c r="A49" s="3" t="s">
        <v>15</v>
      </c>
      <c r="B49" s="3">
        <v>241</v>
      </c>
      <c r="C49" s="3" t="s">
        <v>10</v>
      </c>
      <c r="D49" s="3">
        <v>241105</v>
      </c>
      <c r="E49" s="3" t="s">
        <v>66</v>
      </c>
      <c r="F49" s="4">
        <v>0</v>
      </c>
      <c r="G49" s="4">
        <v>4</v>
      </c>
      <c r="H49" s="4">
        <v>4</v>
      </c>
      <c r="I49" s="4">
        <v>0</v>
      </c>
      <c r="J49" s="4">
        <v>0</v>
      </c>
      <c r="K49" s="4">
        <v>0</v>
      </c>
    </row>
    <row r="50" spans="1:11" x14ac:dyDescent="0.25">
      <c r="A50" s="3" t="s">
        <v>9</v>
      </c>
      <c r="B50" s="3">
        <v>242</v>
      </c>
      <c r="C50" s="3" t="s">
        <v>100</v>
      </c>
      <c r="D50" s="3">
        <v>1201</v>
      </c>
      <c r="E50" s="3" t="s">
        <v>117</v>
      </c>
      <c r="F50" s="4">
        <v>0</v>
      </c>
      <c r="G50" s="4">
        <v>0</v>
      </c>
      <c r="H50" s="4">
        <v>0</v>
      </c>
      <c r="I50" s="4">
        <v>3</v>
      </c>
      <c r="J50" s="4">
        <v>7</v>
      </c>
      <c r="K50" s="4">
        <v>10</v>
      </c>
    </row>
    <row r="51" spans="1:11" x14ac:dyDescent="0.25">
      <c r="A51" s="3" t="s">
        <v>9</v>
      </c>
      <c r="B51" s="3">
        <v>242</v>
      </c>
      <c r="C51" s="3" t="s">
        <v>100</v>
      </c>
      <c r="D51" s="3">
        <v>1202</v>
      </c>
      <c r="E51" s="3" t="s">
        <v>118</v>
      </c>
      <c r="F51" s="4">
        <v>0</v>
      </c>
      <c r="G51" s="4">
        <v>0</v>
      </c>
      <c r="H51" s="4">
        <v>0</v>
      </c>
      <c r="I51" s="4">
        <v>6</v>
      </c>
      <c r="J51" s="4">
        <v>7</v>
      </c>
      <c r="K51" s="4">
        <v>13</v>
      </c>
    </row>
    <row r="52" spans="1:11" x14ac:dyDescent="0.25">
      <c r="A52" s="3" t="s">
        <v>15</v>
      </c>
      <c r="B52" s="3">
        <v>243</v>
      </c>
      <c r="C52" s="3" t="s">
        <v>28</v>
      </c>
      <c r="D52" s="3">
        <v>2001052</v>
      </c>
      <c r="E52" s="3" t="s">
        <v>51</v>
      </c>
      <c r="F52" s="4">
        <v>2</v>
      </c>
      <c r="G52" s="4">
        <v>1</v>
      </c>
      <c r="H52" s="4">
        <v>3</v>
      </c>
      <c r="I52" s="4">
        <v>0</v>
      </c>
      <c r="J52" s="4">
        <v>0</v>
      </c>
      <c r="K52" s="4">
        <v>0</v>
      </c>
    </row>
    <row r="53" spans="1:11" x14ac:dyDescent="0.25">
      <c r="A53" s="3" t="s">
        <v>16</v>
      </c>
      <c r="B53" s="3">
        <v>243</v>
      </c>
      <c r="C53" s="3" t="s">
        <v>28</v>
      </c>
      <c r="D53" s="3">
        <v>243001</v>
      </c>
      <c r="E53" s="3" t="s">
        <v>67</v>
      </c>
      <c r="F53" s="4">
        <v>0</v>
      </c>
      <c r="G53" s="4">
        <v>2</v>
      </c>
      <c r="H53" s="4">
        <v>2</v>
      </c>
      <c r="I53" s="4">
        <v>0</v>
      </c>
      <c r="J53" s="4">
        <v>0</v>
      </c>
      <c r="K53" s="4">
        <v>0</v>
      </c>
    </row>
    <row r="54" spans="1:11" x14ac:dyDescent="0.25">
      <c r="A54" s="3" t="s">
        <v>15</v>
      </c>
      <c r="B54" s="3">
        <v>244</v>
      </c>
      <c r="C54" s="3" t="s">
        <v>101</v>
      </c>
      <c r="D54" s="3">
        <v>1403</v>
      </c>
      <c r="E54" s="3" t="s">
        <v>119</v>
      </c>
      <c r="F54" s="4">
        <v>0</v>
      </c>
      <c r="G54" s="4">
        <v>0</v>
      </c>
      <c r="H54" s="4">
        <v>0</v>
      </c>
      <c r="I54" s="4">
        <v>0</v>
      </c>
      <c r="J54" s="4">
        <v>3</v>
      </c>
      <c r="K54" s="4">
        <v>3</v>
      </c>
    </row>
    <row r="55" spans="1:11" x14ac:dyDescent="0.25">
      <c r="A55" s="3" t="s">
        <v>15</v>
      </c>
      <c r="B55" s="3">
        <v>244</v>
      </c>
      <c r="C55" s="3" t="s">
        <v>101</v>
      </c>
      <c r="D55" s="3">
        <v>1405</v>
      </c>
      <c r="E55" s="3" t="s">
        <v>120</v>
      </c>
      <c r="F55" s="4">
        <v>0</v>
      </c>
      <c r="G55" s="4">
        <v>0</v>
      </c>
      <c r="H55" s="4">
        <v>0</v>
      </c>
      <c r="I55" s="4">
        <v>1</v>
      </c>
      <c r="J55" s="4">
        <v>4</v>
      </c>
      <c r="K55" s="4">
        <v>5</v>
      </c>
    </row>
    <row r="56" spans="1:11" x14ac:dyDescent="0.25">
      <c r="A56" s="3" t="s">
        <v>15</v>
      </c>
      <c r="B56" s="3">
        <v>251</v>
      </c>
      <c r="C56" s="3" t="s">
        <v>29</v>
      </c>
      <c r="D56" s="3">
        <v>2001052</v>
      </c>
      <c r="E56" s="3" t="s">
        <v>51</v>
      </c>
      <c r="F56" s="4">
        <v>2</v>
      </c>
      <c r="G56" s="4">
        <v>2</v>
      </c>
      <c r="H56" s="4">
        <v>4</v>
      </c>
      <c r="I56" s="4">
        <v>0</v>
      </c>
      <c r="J56" s="4">
        <v>1</v>
      </c>
      <c r="K56" s="4">
        <v>1</v>
      </c>
    </row>
    <row r="57" spans="1:11" x14ac:dyDescent="0.25">
      <c r="A57" s="3" t="s">
        <v>15</v>
      </c>
      <c r="B57" s="3">
        <v>252</v>
      </c>
      <c r="C57" s="3" t="s">
        <v>30</v>
      </c>
      <c r="D57" s="3">
        <v>2001052</v>
      </c>
      <c r="E57" s="3" t="s">
        <v>51</v>
      </c>
      <c r="F57" s="4">
        <v>4</v>
      </c>
      <c r="G57" s="4">
        <v>4</v>
      </c>
      <c r="H57" s="4">
        <v>8</v>
      </c>
      <c r="I57" s="4">
        <v>0</v>
      </c>
      <c r="J57" s="4">
        <v>0</v>
      </c>
      <c r="K57" s="4">
        <v>0</v>
      </c>
    </row>
    <row r="58" spans="1:11" x14ac:dyDescent="0.25">
      <c r="A58" s="3" t="s">
        <v>16</v>
      </c>
      <c r="B58" s="3">
        <v>252</v>
      </c>
      <c r="C58" s="3" t="s">
        <v>30</v>
      </c>
      <c r="D58" s="3">
        <v>252001</v>
      </c>
      <c r="E58" s="3" t="s">
        <v>68</v>
      </c>
      <c r="F58" s="4">
        <v>1</v>
      </c>
      <c r="G58" s="4">
        <v>0</v>
      </c>
      <c r="H58" s="4">
        <v>1</v>
      </c>
      <c r="I58" s="4">
        <v>0</v>
      </c>
      <c r="J58" s="4">
        <v>0</v>
      </c>
      <c r="K58" s="4">
        <v>0</v>
      </c>
    </row>
    <row r="59" spans="1:11" x14ac:dyDescent="0.25">
      <c r="A59" s="3" t="s">
        <v>15</v>
      </c>
      <c r="B59" s="3">
        <v>252</v>
      </c>
      <c r="C59" s="3" t="s">
        <v>30</v>
      </c>
      <c r="D59" s="3">
        <v>252105</v>
      </c>
      <c r="E59" s="3" t="s">
        <v>121</v>
      </c>
      <c r="F59" s="4">
        <v>0</v>
      </c>
      <c r="G59" s="4">
        <v>0</v>
      </c>
      <c r="H59" s="4">
        <v>0</v>
      </c>
      <c r="I59" s="4">
        <v>1</v>
      </c>
      <c r="J59" s="4">
        <v>2</v>
      </c>
      <c r="K59" s="4">
        <v>3</v>
      </c>
    </row>
    <row r="60" spans="1:11" x14ac:dyDescent="0.25">
      <c r="A60" s="3" t="s">
        <v>16</v>
      </c>
      <c r="B60" s="3">
        <v>301</v>
      </c>
      <c r="C60" s="3" t="s">
        <v>31</v>
      </c>
      <c r="D60" s="3">
        <v>301001</v>
      </c>
      <c r="E60" s="3" t="s">
        <v>69</v>
      </c>
      <c r="F60" s="4">
        <v>4</v>
      </c>
      <c r="G60" s="4">
        <v>4</v>
      </c>
      <c r="H60" s="4">
        <v>8</v>
      </c>
      <c r="I60" s="4">
        <v>2</v>
      </c>
      <c r="J60" s="4">
        <v>0</v>
      </c>
      <c r="K60" s="4">
        <v>2</v>
      </c>
    </row>
    <row r="61" spans="1:11" x14ac:dyDescent="0.25">
      <c r="A61" s="3" t="s">
        <v>15</v>
      </c>
      <c r="B61" s="3">
        <v>301</v>
      </c>
      <c r="C61" s="3" t="s">
        <v>31</v>
      </c>
      <c r="D61" s="3">
        <v>301105</v>
      </c>
      <c r="E61" s="3" t="s">
        <v>122</v>
      </c>
      <c r="F61" s="4">
        <v>0</v>
      </c>
      <c r="G61" s="4">
        <v>0</v>
      </c>
      <c r="H61" s="4">
        <v>0</v>
      </c>
      <c r="I61" s="4">
        <v>1</v>
      </c>
      <c r="J61" s="4">
        <v>1</v>
      </c>
      <c r="K61" s="4">
        <v>2</v>
      </c>
    </row>
    <row r="62" spans="1:11" x14ac:dyDescent="0.25">
      <c r="A62" s="3" t="s">
        <v>15</v>
      </c>
      <c r="B62" s="3">
        <v>301</v>
      </c>
      <c r="C62" s="3" t="s">
        <v>31</v>
      </c>
      <c r="D62" s="3">
        <v>3011051</v>
      </c>
      <c r="E62" s="3" t="s">
        <v>70</v>
      </c>
      <c r="F62" s="4">
        <v>4</v>
      </c>
      <c r="G62" s="4">
        <v>2</v>
      </c>
      <c r="H62" s="4">
        <v>6</v>
      </c>
      <c r="I62" s="4">
        <v>2</v>
      </c>
      <c r="J62" s="4">
        <v>4</v>
      </c>
      <c r="K62" s="4">
        <v>6</v>
      </c>
    </row>
    <row r="63" spans="1:11" x14ac:dyDescent="0.25">
      <c r="A63" s="3" t="s">
        <v>16</v>
      </c>
      <c r="B63" s="3">
        <v>301</v>
      </c>
      <c r="C63" s="3" t="s">
        <v>31</v>
      </c>
      <c r="D63" s="3">
        <v>301106</v>
      </c>
      <c r="E63" s="3" t="s">
        <v>71</v>
      </c>
      <c r="F63" s="4">
        <v>2</v>
      </c>
      <c r="G63" s="4">
        <v>2</v>
      </c>
      <c r="H63" s="4">
        <v>4</v>
      </c>
      <c r="I63" s="4">
        <v>2</v>
      </c>
      <c r="J63" s="4">
        <v>2</v>
      </c>
      <c r="K63" s="4">
        <v>4</v>
      </c>
    </row>
    <row r="64" spans="1:11" x14ac:dyDescent="0.25">
      <c r="A64" s="3" t="s">
        <v>16</v>
      </c>
      <c r="B64" s="3">
        <v>302</v>
      </c>
      <c r="C64" s="3" t="s">
        <v>32</v>
      </c>
      <c r="D64" s="3">
        <v>302106</v>
      </c>
      <c r="E64" s="3" t="s">
        <v>72</v>
      </c>
      <c r="F64" s="4">
        <v>7</v>
      </c>
      <c r="G64" s="4">
        <v>0</v>
      </c>
      <c r="H64" s="4">
        <v>7</v>
      </c>
      <c r="I64" s="4">
        <v>4</v>
      </c>
      <c r="J64" s="4">
        <v>1</v>
      </c>
      <c r="K64" s="4">
        <v>5</v>
      </c>
    </row>
    <row r="65" spans="1:11" x14ac:dyDescent="0.25">
      <c r="A65" s="3" t="s">
        <v>15</v>
      </c>
      <c r="B65" s="3">
        <v>302</v>
      </c>
      <c r="C65" s="3" t="s">
        <v>32</v>
      </c>
      <c r="D65" s="3">
        <v>6001</v>
      </c>
      <c r="E65" s="3" t="s">
        <v>73</v>
      </c>
      <c r="F65" s="4">
        <v>4</v>
      </c>
      <c r="G65" s="4">
        <v>4</v>
      </c>
      <c r="H65" s="4">
        <v>8</v>
      </c>
      <c r="I65" s="4">
        <v>3</v>
      </c>
      <c r="J65" s="4">
        <v>3</v>
      </c>
      <c r="K65" s="4">
        <v>6</v>
      </c>
    </row>
    <row r="66" spans="1:11" x14ac:dyDescent="0.25">
      <c r="A66" s="3" t="s">
        <v>15</v>
      </c>
      <c r="B66" s="3">
        <v>303</v>
      </c>
      <c r="C66" s="3" t="s">
        <v>33</v>
      </c>
      <c r="D66" s="3">
        <v>3031051</v>
      </c>
      <c r="E66" s="3" t="s">
        <v>74</v>
      </c>
      <c r="F66" s="4">
        <v>2</v>
      </c>
      <c r="G66" s="4">
        <v>0</v>
      </c>
      <c r="H66" s="4">
        <v>2</v>
      </c>
      <c r="I66" s="4">
        <v>3</v>
      </c>
      <c r="J66" s="4">
        <v>1</v>
      </c>
      <c r="K66" s="4">
        <v>4</v>
      </c>
    </row>
    <row r="67" spans="1:11" x14ac:dyDescent="0.25">
      <c r="A67" s="3" t="s">
        <v>15</v>
      </c>
      <c r="B67" s="3">
        <v>303</v>
      </c>
      <c r="C67" s="3" t="s">
        <v>33</v>
      </c>
      <c r="D67" s="3">
        <v>3031052</v>
      </c>
      <c r="E67" s="3" t="s">
        <v>75</v>
      </c>
      <c r="F67" s="4">
        <v>3</v>
      </c>
      <c r="G67" s="4">
        <v>2</v>
      </c>
      <c r="H67" s="4">
        <v>5</v>
      </c>
      <c r="I67" s="4">
        <v>3</v>
      </c>
      <c r="J67" s="4">
        <v>3</v>
      </c>
      <c r="K67" s="4">
        <v>6</v>
      </c>
    </row>
    <row r="68" spans="1:11" x14ac:dyDescent="0.25">
      <c r="A68" s="3" t="s">
        <v>16</v>
      </c>
      <c r="B68" s="3">
        <v>303</v>
      </c>
      <c r="C68" s="3" t="s">
        <v>33</v>
      </c>
      <c r="D68" s="3">
        <v>3031061</v>
      </c>
      <c r="E68" s="3" t="s">
        <v>76</v>
      </c>
      <c r="F68" s="4">
        <v>0</v>
      </c>
      <c r="G68" s="4">
        <v>3</v>
      </c>
      <c r="H68" s="4">
        <v>3</v>
      </c>
      <c r="I68" s="4">
        <v>1</v>
      </c>
      <c r="J68" s="4">
        <v>0</v>
      </c>
      <c r="K68" s="4">
        <v>1</v>
      </c>
    </row>
    <row r="69" spans="1:11" x14ac:dyDescent="0.25">
      <c r="A69" s="3" t="s">
        <v>16</v>
      </c>
      <c r="B69" s="3">
        <v>304</v>
      </c>
      <c r="C69" s="3" t="s">
        <v>34</v>
      </c>
      <c r="D69" s="3">
        <v>304001</v>
      </c>
      <c r="E69" s="3" t="s">
        <v>77</v>
      </c>
      <c r="F69" s="4">
        <v>0</v>
      </c>
      <c r="G69" s="4">
        <v>1</v>
      </c>
      <c r="H69" s="4">
        <v>1</v>
      </c>
      <c r="I69" s="4">
        <v>2</v>
      </c>
      <c r="J69" s="4">
        <v>0</v>
      </c>
      <c r="K69" s="4">
        <v>2</v>
      </c>
    </row>
    <row r="70" spans="1:11" x14ac:dyDescent="0.25">
      <c r="A70" s="3" t="s">
        <v>15</v>
      </c>
      <c r="B70" s="3">
        <v>304</v>
      </c>
      <c r="C70" s="3" t="s">
        <v>34</v>
      </c>
      <c r="D70" s="3">
        <v>304105</v>
      </c>
      <c r="E70" s="3" t="s">
        <v>78</v>
      </c>
      <c r="F70" s="4">
        <v>3</v>
      </c>
      <c r="G70" s="4">
        <v>7</v>
      </c>
      <c r="H70" s="4">
        <v>10</v>
      </c>
      <c r="I70" s="4">
        <v>0</v>
      </c>
      <c r="J70" s="4">
        <v>0</v>
      </c>
      <c r="K70" s="4">
        <v>0</v>
      </c>
    </row>
    <row r="71" spans="1:11" x14ac:dyDescent="0.25">
      <c r="A71" s="3" t="s">
        <v>15</v>
      </c>
      <c r="B71" s="3">
        <v>305</v>
      </c>
      <c r="C71" s="3" t="s">
        <v>35</v>
      </c>
      <c r="D71" s="3">
        <v>2001052</v>
      </c>
      <c r="E71" s="3" t="s">
        <v>51</v>
      </c>
      <c r="F71" s="4">
        <v>0</v>
      </c>
      <c r="G71" s="4">
        <v>2</v>
      </c>
      <c r="H71" s="4">
        <v>2</v>
      </c>
      <c r="I71" s="4">
        <v>0</v>
      </c>
      <c r="J71" s="4">
        <v>0</v>
      </c>
      <c r="K71" s="4">
        <v>0</v>
      </c>
    </row>
    <row r="72" spans="1:11" x14ac:dyDescent="0.25">
      <c r="A72" s="3" t="s">
        <v>16</v>
      </c>
      <c r="B72" s="3">
        <v>305</v>
      </c>
      <c r="C72" s="3" t="s">
        <v>35</v>
      </c>
      <c r="D72" s="3">
        <v>305001</v>
      </c>
      <c r="E72" s="3" t="s">
        <v>79</v>
      </c>
      <c r="F72" s="4">
        <v>1</v>
      </c>
      <c r="G72" s="4">
        <v>2</v>
      </c>
      <c r="H72" s="4">
        <v>3</v>
      </c>
      <c r="I72" s="4">
        <v>0</v>
      </c>
      <c r="J72" s="4">
        <v>0</v>
      </c>
      <c r="K72" s="4">
        <v>0</v>
      </c>
    </row>
    <row r="73" spans="1:11" x14ac:dyDescent="0.25">
      <c r="A73" s="3" t="s">
        <v>15</v>
      </c>
      <c r="B73" s="3">
        <v>305</v>
      </c>
      <c r="C73" s="3" t="s">
        <v>35</v>
      </c>
      <c r="D73" s="3">
        <v>305002</v>
      </c>
      <c r="E73" s="3" t="s">
        <v>80</v>
      </c>
      <c r="F73" s="4">
        <v>3</v>
      </c>
      <c r="G73" s="4">
        <v>2</v>
      </c>
      <c r="H73" s="4">
        <v>5</v>
      </c>
      <c r="I73" s="4">
        <v>0</v>
      </c>
      <c r="J73" s="4">
        <v>1</v>
      </c>
      <c r="K73" s="4">
        <v>1</v>
      </c>
    </row>
    <row r="74" spans="1:11" x14ac:dyDescent="0.25">
      <c r="A74" s="3" t="s">
        <v>15</v>
      </c>
      <c r="B74" s="3">
        <v>305</v>
      </c>
      <c r="C74" s="3" t="s">
        <v>35</v>
      </c>
      <c r="D74" s="3">
        <v>305003</v>
      </c>
      <c r="E74" s="3" t="s">
        <v>81</v>
      </c>
      <c r="F74" s="4">
        <v>1</v>
      </c>
      <c r="G74" s="4">
        <v>2</v>
      </c>
      <c r="H74" s="4">
        <v>3</v>
      </c>
      <c r="I74" s="4">
        <v>0</v>
      </c>
      <c r="J74" s="4">
        <v>2</v>
      </c>
      <c r="K74" s="4">
        <v>2</v>
      </c>
    </row>
    <row r="75" spans="1:11" x14ac:dyDescent="0.25">
      <c r="A75" s="3" t="s">
        <v>15</v>
      </c>
      <c r="B75" s="3">
        <v>305</v>
      </c>
      <c r="C75" s="3" t="s">
        <v>35</v>
      </c>
      <c r="D75" s="3">
        <v>305006</v>
      </c>
      <c r="E75" s="3" t="s">
        <v>123</v>
      </c>
      <c r="F75" s="4">
        <v>0</v>
      </c>
      <c r="G75" s="4">
        <v>0</v>
      </c>
      <c r="H75" s="4">
        <v>0</v>
      </c>
      <c r="I75" s="4">
        <v>1</v>
      </c>
      <c r="J75" s="4">
        <v>1</v>
      </c>
      <c r="K75" s="4">
        <v>2</v>
      </c>
    </row>
    <row r="76" spans="1:11" x14ac:dyDescent="0.25">
      <c r="A76" s="3" t="s">
        <v>16</v>
      </c>
      <c r="B76" s="3">
        <v>306</v>
      </c>
      <c r="C76" s="3" t="s">
        <v>36</v>
      </c>
      <c r="D76" s="3">
        <v>306106</v>
      </c>
      <c r="E76" s="3" t="s">
        <v>124</v>
      </c>
      <c r="F76" s="4">
        <v>0</v>
      </c>
      <c r="G76" s="4">
        <v>0</v>
      </c>
      <c r="H76" s="4">
        <v>0</v>
      </c>
      <c r="I76" s="4">
        <v>10</v>
      </c>
      <c r="J76" s="4">
        <v>8</v>
      </c>
      <c r="K76" s="4">
        <v>18</v>
      </c>
    </row>
    <row r="77" spans="1:11" x14ac:dyDescent="0.25">
      <c r="A77" s="3" t="s">
        <v>15</v>
      </c>
      <c r="B77" s="3">
        <v>306</v>
      </c>
      <c r="C77" s="3" t="s">
        <v>36</v>
      </c>
      <c r="D77" s="3">
        <v>4502</v>
      </c>
      <c r="E77" s="3" t="s">
        <v>82</v>
      </c>
      <c r="F77" s="4">
        <v>2</v>
      </c>
      <c r="G77" s="4">
        <v>2</v>
      </c>
      <c r="H77" s="4">
        <v>4</v>
      </c>
      <c r="I77" s="4">
        <v>0</v>
      </c>
      <c r="J77" s="4">
        <v>0</v>
      </c>
      <c r="K77" s="4">
        <v>0</v>
      </c>
    </row>
    <row r="78" spans="1:11" x14ac:dyDescent="0.25">
      <c r="A78" s="3" t="s">
        <v>15</v>
      </c>
      <c r="B78" s="3">
        <v>306</v>
      </c>
      <c r="C78" s="3" t="s">
        <v>36</v>
      </c>
      <c r="D78" s="3">
        <v>4504</v>
      </c>
      <c r="E78" s="3" t="s">
        <v>83</v>
      </c>
      <c r="F78" s="4">
        <v>2</v>
      </c>
      <c r="G78" s="4">
        <v>5</v>
      </c>
      <c r="H78" s="4">
        <v>7</v>
      </c>
      <c r="I78" s="4">
        <v>0</v>
      </c>
      <c r="J78" s="4">
        <v>0</v>
      </c>
      <c r="K78" s="4">
        <v>0</v>
      </c>
    </row>
    <row r="79" spans="1:11" x14ac:dyDescent="0.25">
      <c r="A79" s="3" t="s">
        <v>15</v>
      </c>
      <c r="B79" s="3">
        <v>306</v>
      </c>
      <c r="C79" s="3" t="s">
        <v>36</v>
      </c>
      <c r="D79" s="3">
        <v>4506</v>
      </c>
      <c r="E79" s="3" t="s">
        <v>125</v>
      </c>
      <c r="F79" s="4">
        <v>0</v>
      </c>
      <c r="G79" s="4">
        <v>0</v>
      </c>
      <c r="H79" s="4">
        <v>0</v>
      </c>
      <c r="I79" s="4">
        <v>2</v>
      </c>
      <c r="J79" s="4">
        <v>9</v>
      </c>
      <c r="K79" s="4">
        <v>11</v>
      </c>
    </row>
    <row r="80" spans="1:11" x14ac:dyDescent="0.25">
      <c r="A80" s="3" t="s">
        <v>15</v>
      </c>
      <c r="B80" s="3">
        <v>307</v>
      </c>
      <c r="C80" s="3" t="s">
        <v>37</v>
      </c>
      <c r="D80" s="3">
        <v>3071051</v>
      </c>
      <c r="E80" s="3" t="s">
        <v>84</v>
      </c>
      <c r="F80" s="4">
        <v>11</v>
      </c>
      <c r="G80" s="4">
        <v>6</v>
      </c>
      <c r="H80" s="4">
        <v>17</v>
      </c>
      <c r="I80" s="4">
        <v>0</v>
      </c>
      <c r="J80" s="4">
        <v>0</v>
      </c>
      <c r="K80" s="4">
        <v>0</v>
      </c>
    </row>
    <row r="81" spans="1:11" x14ac:dyDescent="0.25">
      <c r="A81" s="3" t="s">
        <v>15</v>
      </c>
      <c r="B81" s="3">
        <v>307</v>
      </c>
      <c r="C81" s="3" t="s">
        <v>37</v>
      </c>
      <c r="D81" s="3">
        <v>3071052</v>
      </c>
      <c r="E81" s="3" t="s">
        <v>85</v>
      </c>
      <c r="F81" s="4">
        <v>5</v>
      </c>
      <c r="G81" s="4">
        <v>6</v>
      </c>
      <c r="H81" s="4">
        <v>11</v>
      </c>
      <c r="I81" s="4">
        <v>0</v>
      </c>
      <c r="J81" s="4">
        <v>0</v>
      </c>
      <c r="K81" s="4">
        <v>0</v>
      </c>
    </row>
    <row r="82" spans="1:11" x14ac:dyDescent="0.25">
      <c r="A82" s="3" t="s">
        <v>16</v>
      </c>
      <c r="B82" s="3">
        <v>307</v>
      </c>
      <c r="C82" s="3" t="s">
        <v>37</v>
      </c>
      <c r="D82" s="3">
        <v>3071061</v>
      </c>
      <c r="E82" s="3" t="s">
        <v>86</v>
      </c>
      <c r="F82" s="4">
        <v>3</v>
      </c>
      <c r="G82" s="4">
        <v>2</v>
      </c>
      <c r="H82" s="4">
        <v>5</v>
      </c>
      <c r="I82" s="4">
        <v>0</v>
      </c>
      <c r="J82" s="4">
        <v>0</v>
      </c>
      <c r="K82" s="4">
        <v>0</v>
      </c>
    </row>
    <row r="83" spans="1:11" x14ac:dyDescent="0.25">
      <c r="A83" s="3" t="s">
        <v>16</v>
      </c>
      <c r="B83" s="3">
        <v>307</v>
      </c>
      <c r="C83" s="3" t="s">
        <v>37</v>
      </c>
      <c r="D83" s="3">
        <v>3071062</v>
      </c>
      <c r="E83" s="3" t="s">
        <v>87</v>
      </c>
      <c r="F83" s="4">
        <v>3</v>
      </c>
      <c r="G83" s="4">
        <v>4</v>
      </c>
      <c r="H83" s="4">
        <v>7</v>
      </c>
      <c r="I83" s="4">
        <v>0</v>
      </c>
      <c r="J83" s="4">
        <v>0</v>
      </c>
      <c r="K83" s="4">
        <v>0</v>
      </c>
    </row>
    <row r="84" spans="1:11" x14ac:dyDescent="0.25">
      <c r="A84" s="3" t="s">
        <v>16</v>
      </c>
      <c r="B84" s="3">
        <v>307</v>
      </c>
      <c r="C84" s="3" t="s">
        <v>37</v>
      </c>
      <c r="D84" s="3">
        <v>3071064</v>
      </c>
      <c r="E84" s="3" t="s">
        <v>88</v>
      </c>
      <c r="F84" s="4">
        <v>3</v>
      </c>
      <c r="G84" s="4">
        <v>1</v>
      </c>
      <c r="H84" s="4">
        <v>4</v>
      </c>
      <c r="I84" s="4">
        <v>2</v>
      </c>
      <c r="J84" s="4">
        <v>3</v>
      </c>
      <c r="K84" s="4">
        <v>5</v>
      </c>
    </row>
    <row r="85" spans="1:11" x14ac:dyDescent="0.25">
      <c r="A85" s="3" t="s">
        <v>16</v>
      </c>
      <c r="B85" s="3">
        <v>307</v>
      </c>
      <c r="C85" s="3" t="s">
        <v>37</v>
      </c>
      <c r="D85" s="3">
        <v>3071065</v>
      </c>
      <c r="E85" s="3" t="s">
        <v>86</v>
      </c>
      <c r="F85" s="4">
        <v>0</v>
      </c>
      <c r="G85" s="4">
        <v>0</v>
      </c>
      <c r="H85" s="4">
        <v>0</v>
      </c>
      <c r="I85" s="4">
        <v>4</v>
      </c>
      <c r="J85" s="4">
        <v>4</v>
      </c>
      <c r="K85" s="4">
        <v>8</v>
      </c>
    </row>
    <row r="86" spans="1:11" x14ac:dyDescent="0.25">
      <c r="A86" s="3" t="s">
        <v>16</v>
      </c>
      <c r="B86" s="3">
        <v>308</v>
      </c>
      <c r="C86" s="3" t="s">
        <v>38</v>
      </c>
      <c r="D86" s="3">
        <v>308106</v>
      </c>
      <c r="E86" s="3" t="s">
        <v>89</v>
      </c>
      <c r="F86" s="4">
        <v>1</v>
      </c>
      <c r="G86" s="4">
        <v>0</v>
      </c>
      <c r="H86" s="4">
        <v>1</v>
      </c>
      <c r="I86" s="4">
        <v>2</v>
      </c>
      <c r="J86" s="4">
        <v>4</v>
      </c>
      <c r="K86" s="4">
        <v>6</v>
      </c>
    </row>
    <row r="87" spans="1:11" x14ac:dyDescent="0.25">
      <c r="A87" s="3" t="s">
        <v>15</v>
      </c>
      <c r="B87" s="3">
        <v>309</v>
      </c>
      <c r="C87" s="3" t="s">
        <v>39</v>
      </c>
      <c r="D87" s="3">
        <v>6003</v>
      </c>
      <c r="E87" s="3" t="s">
        <v>90</v>
      </c>
      <c r="F87" s="4">
        <v>3</v>
      </c>
      <c r="G87" s="4">
        <v>6</v>
      </c>
      <c r="H87" s="4">
        <v>9</v>
      </c>
      <c r="I87" s="4">
        <v>1</v>
      </c>
      <c r="J87" s="4">
        <v>7</v>
      </c>
      <c r="K87" s="4">
        <v>8</v>
      </c>
    </row>
    <row r="88" spans="1:11" ht="18.75" x14ac:dyDescent="0.3">
      <c r="A88" s="35"/>
      <c r="B88" s="36"/>
      <c r="C88" s="36"/>
      <c r="D88" s="36"/>
      <c r="E88" s="37" t="s">
        <v>129</v>
      </c>
      <c r="F88" s="7">
        <f>SUM(F6:F87)</f>
        <v>168</v>
      </c>
      <c r="G88" s="7">
        <f t="shared" ref="F88:K88" si="0">SUM(G6:G87)</f>
        <v>149</v>
      </c>
      <c r="H88" s="7">
        <f t="shared" si="0"/>
        <v>317</v>
      </c>
      <c r="I88" s="7">
        <f t="shared" si="0"/>
        <v>196</v>
      </c>
      <c r="J88" s="7">
        <f t="shared" si="0"/>
        <v>172</v>
      </c>
      <c r="K88" s="7">
        <f t="shared" si="0"/>
        <v>368</v>
      </c>
    </row>
  </sheetData>
  <autoFilter ref="A5:K76">
    <filterColumn colId="5" showButton="0"/>
    <filterColumn colId="6" showButton="0"/>
    <filterColumn colId="8" showButton="0"/>
    <filterColumn colId="9" showButton="0"/>
  </autoFilter>
  <mergeCells count="10">
    <mergeCell ref="A2:K2"/>
    <mergeCell ref="I3:K3"/>
    <mergeCell ref="F5:H5"/>
    <mergeCell ref="I5:K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7"/>
  <sheetViews>
    <sheetView workbookViewId="0">
      <selection activeCell="A2" sqref="A2:N2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9" bestFit="1" customWidth="1"/>
    <col min="13" max="13" width="8.28515625" bestFit="1" customWidth="1"/>
    <col min="14" max="14" width="5.42578125" bestFit="1" customWidth="1"/>
  </cols>
  <sheetData>
    <row r="1" spans="1:14" ht="83.25" customHeight="1" thickBot="1" x14ac:dyDescent="0.3"/>
    <row r="2" spans="1:14" ht="75" customHeight="1" thickBot="1" x14ac:dyDescent="0.3">
      <c r="A2" s="8" t="s">
        <v>128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5" t="s">
        <v>126</v>
      </c>
      <c r="G3" s="26"/>
      <c r="H3" s="26"/>
      <c r="I3" s="25" t="s">
        <v>127</v>
      </c>
      <c r="J3" s="26"/>
      <c r="K3" s="26"/>
      <c r="L3" s="25" t="s">
        <v>91</v>
      </c>
      <c r="M3" s="26"/>
      <c r="N3" s="26"/>
    </row>
    <row r="4" spans="1:14" x14ac:dyDescent="0.25">
      <c r="A4" s="23"/>
      <c r="B4" s="23"/>
      <c r="C4" s="23"/>
      <c r="D4" s="23"/>
      <c r="E4" s="23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  <c r="L4" s="1" t="s">
        <v>5</v>
      </c>
      <c r="M4" s="1" t="s">
        <v>6</v>
      </c>
      <c r="N4" s="1" t="s">
        <v>7</v>
      </c>
    </row>
    <row r="5" spans="1:14" x14ac:dyDescent="0.25">
      <c r="A5" s="24"/>
      <c r="B5" s="24"/>
      <c r="C5" s="24"/>
      <c r="D5" s="24"/>
      <c r="E5" s="24"/>
      <c r="F5" s="16" t="s">
        <v>94</v>
      </c>
      <c r="G5" s="17"/>
      <c r="H5" s="18"/>
      <c r="I5" s="32" t="s">
        <v>94</v>
      </c>
      <c r="J5" s="33"/>
      <c r="K5" s="34"/>
      <c r="L5" s="29" t="s">
        <v>95</v>
      </c>
      <c r="M5" s="30"/>
      <c r="N5" s="31"/>
    </row>
    <row r="6" spans="1:14" x14ac:dyDescent="0.25">
      <c r="A6" s="5" t="s">
        <v>15</v>
      </c>
      <c r="B6" s="5">
        <v>231</v>
      </c>
      <c r="C6" s="5" t="s">
        <v>92</v>
      </c>
      <c r="D6" s="5">
        <v>5201</v>
      </c>
      <c r="E6" s="5" t="s">
        <v>93</v>
      </c>
      <c r="F6" s="6">
        <v>4</v>
      </c>
      <c r="G6" s="6">
        <v>9</v>
      </c>
      <c r="H6" s="6">
        <v>13</v>
      </c>
      <c r="I6" s="6">
        <v>3</v>
      </c>
      <c r="J6" s="6">
        <v>8</v>
      </c>
      <c r="K6" s="6">
        <v>11</v>
      </c>
      <c r="L6" s="6">
        <v>0</v>
      </c>
      <c r="M6" s="6">
        <v>0</v>
      </c>
      <c r="N6" s="6">
        <v>0</v>
      </c>
    </row>
    <row r="7" spans="1:14" ht="18.75" x14ac:dyDescent="0.3">
      <c r="A7" s="11" t="s">
        <v>129</v>
      </c>
      <c r="B7" s="12"/>
      <c r="C7" s="12"/>
      <c r="D7" s="12"/>
      <c r="E7" s="13"/>
      <c r="F7" s="7">
        <f t="shared" ref="F7:K7" si="0">SUM(F6)</f>
        <v>4</v>
      </c>
      <c r="G7" s="7">
        <f t="shared" si="0"/>
        <v>9</v>
      </c>
      <c r="H7" s="7">
        <f t="shared" si="0"/>
        <v>13</v>
      </c>
      <c r="I7" s="7">
        <f t="shared" si="0"/>
        <v>3</v>
      </c>
      <c r="J7" s="7">
        <f t="shared" si="0"/>
        <v>8</v>
      </c>
      <c r="K7" s="7">
        <f t="shared" si="0"/>
        <v>11</v>
      </c>
      <c r="L7" s="7">
        <f t="shared" ref="L7:N7" si="1">SUM(L6)</f>
        <v>0</v>
      </c>
      <c r="M7" s="7">
        <f t="shared" si="1"/>
        <v>0</v>
      </c>
      <c r="N7" s="7">
        <f t="shared" si="1"/>
        <v>0</v>
      </c>
    </row>
  </sheetData>
  <mergeCells count="13">
    <mergeCell ref="L3:N3"/>
    <mergeCell ref="L5:N5"/>
    <mergeCell ref="A2:N2"/>
    <mergeCell ref="A7:E7"/>
    <mergeCell ref="I3:K3"/>
    <mergeCell ref="F5:H5"/>
    <mergeCell ref="I5:K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EGRESADOS POSGRADO ANUAL</vt:lpstr>
      <vt:lpstr>EGRESADOS POSGRADO SEMESTRAL</vt:lpstr>
      <vt:lpstr>EGRESADOS POSGRADO TRIMESTRAL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dcterms:created xsi:type="dcterms:W3CDTF">2019-07-01T15:24:48Z</dcterms:created>
  <dcterms:modified xsi:type="dcterms:W3CDTF">2019-10-01T15:32:27Z</dcterms:modified>
</cp:coreProperties>
</file>