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16185" windowHeight="11670"/>
  </bookViews>
  <sheets>
    <sheet name="EGRESADOS PLAN 1718-1818 SA-SS" sheetId="4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1" i="4" l="1"/>
  <c r="S41" i="4"/>
  <c r="T41" i="4"/>
  <c r="U41" i="4"/>
  <c r="V41" i="4"/>
  <c r="W41" i="4"/>
  <c r="X41" i="4"/>
  <c r="Y41" i="4"/>
  <c r="Z41" i="4"/>
  <c r="N61" i="4"/>
  <c r="F61" i="4"/>
  <c r="G61" i="4"/>
  <c r="H61" i="4"/>
  <c r="I61" i="4"/>
  <c r="J61" i="4"/>
  <c r="K61" i="4"/>
  <c r="L61" i="4"/>
  <c r="M61" i="4"/>
</calcChain>
</file>

<file path=xl/sharedStrings.xml><?xml version="1.0" encoding="utf-8"?>
<sst xmlns="http://schemas.openxmlformats.org/spreadsheetml/2006/main" count="240" uniqueCount="126">
  <si>
    <t>Nivel</t>
  </si>
  <si>
    <t>Ures</t>
  </si>
  <si>
    <t>Plantel</t>
  </si>
  <si>
    <t>Clave Plan</t>
  </si>
  <si>
    <t>Plan de Estudio</t>
  </si>
  <si>
    <t>Ciclo 17/18 SA</t>
  </si>
  <si>
    <t>Hombres</t>
  </si>
  <si>
    <t>Mujeres</t>
  </si>
  <si>
    <t>Total</t>
  </si>
  <si>
    <t>Ciclo 17/18 SS</t>
  </si>
  <si>
    <t>Ciclo 18/18 SS</t>
  </si>
  <si>
    <t>SUPERIOR</t>
  </si>
  <si>
    <t>ESC DE ENFERMERIA Y SALUD PUB</t>
  </si>
  <si>
    <t>FAC. DE INGENIERIA CIVIL</t>
  </si>
  <si>
    <t>FAC. DE INGENIERIA ELECTRICA</t>
  </si>
  <si>
    <t>FAC DE ING EN TEC DE LA MADERA</t>
  </si>
  <si>
    <t>FAC. DE INGENIERIA MECANICA</t>
  </si>
  <si>
    <t>FAC. DE INGENIERIA QUIMICA</t>
  </si>
  <si>
    <t>FAC. DE ARQUITECTURA</t>
  </si>
  <si>
    <t>FACULTAD DE CS. FISICO MATEMATICAS</t>
  </si>
  <si>
    <t>FAC. DE BIOLOGIA</t>
  </si>
  <si>
    <t>FAC. DE FILOSOFIA</t>
  </si>
  <si>
    <t>FAC. DE HISTORIA</t>
  </si>
  <si>
    <t xml:space="preserve">FACULTAD POPULAR DE BELLAS ARTES </t>
  </si>
  <si>
    <t>FACULTAD DE  PSICOLOGIA</t>
  </si>
  <si>
    <t xml:space="preserve">FACULTAD DE LETRAS </t>
  </si>
  <si>
    <t>FAC DE CONTADURIA Y CS ADMINIS</t>
  </si>
  <si>
    <t>FAC. DE DERECHO Y CS. SOCIALES</t>
  </si>
  <si>
    <t>FAC. DE ECONOMIA</t>
  </si>
  <si>
    <t>FAC. DE CS. MEDICAS Y BIOLOGIC</t>
  </si>
  <si>
    <t>FAC. DE ODONTOLOGIA</t>
  </si>
  <si>
    <t>FACULTAD DE QUIMICOFARMACOBIOLOGIA</t>
  </si>
  <si>
    <t>FACULTAD DE ENFERMERIA</t>
  </si>
  <si>
    <t>FAC.DE AGROBIOLOGIA PTE JUAREZ</t>
  </si>
  <si>
    <t>FAC. DE MED. VETERINARIA Y ZOO</t>
  </si>
  <si>
    <t>ESC. DE CIENCIAS AGROPECUARIAS</t>
  </si>
  <si>
    <t>51A</t>
  </si>
  <si>
    <t>TERMINAL SALUD COMUNITARIA</t>
  </si>
  <si>
    <t>TERMINAL SALUD FAMILIAR Y PARTERIA</t>
  </si>
  <si>
    <t>TERMINAL EN SALUD MENTAL Y PSIQUIAT</t>
  </si>
  <si>
    <t>INGENIERIA CIVIL</t>
  </si>
  <si>
    <t>ING. CIVIL</t>
  </si>
  <si>
    <t>INGENIERIA ELECTRICA</t>
  </si>
  <si>
    <t>INGENIERIA ELECTRONICA</t>
  </si>
  <si>
    <t>INGENIERIA EN COMPUTACION</t>
  </si>
  <si>
    <t>TEC. FISICO MECANICA DE LA MADERA</t>
  </si>
  <si>
    <t>QUIMICA Y TEC. QUIMICA DE LA MADERA</t>
  </si>
  <si>
    <t>INGENIERIA MECANICA</t>
  </si>
  <si>
    <t>INGENIERIA QUIMICA</t>
  </si>
  <si>
    <t>ARQUITECTURA</t>
  </si>
  <si>
    <t>LIC EN CS FISICO MATEMATICAS</t>
  </si>
  <si>
    <t>BIOLOGO</t>
  </si>
  <si>
    <t>FILOSOFIA</t>
  </si>
  <si>
    <t>HISTORIA</t>
  </si>
  <si>
    <t>MUSICA OPCION CANTO</t>
  </si>
  <si>
    <t>MUSICA OPCION COMPOSICION</t>
  </si>
  <si>
    <t>MUSICA OPCION INSTRUMENTISTA</t>
  </si>
  <si>
    <t>ARTES VISUALES REDISEÑO 2009</t>
  </si>
  <si>
    <t>DANZA REDISEñO 2009</t>
  </si>
  <si>
    <t>TEATRO</t>
  </si>
  <si>
    <t>LIC. EN PSICOLOGÍA</t>
  </si>
  <si>
    <t>TERMINAL EN ESTUDIOS LITERARIOS</t>
  </si>
  <si>
    <t>TERMINAL EN ESTUDIOS LINGÜISTICOS</t>
  </si>
  <si>
    <t>TERMINAL EN ESTUDIOS DE LA COMUNICA</t>
  </si>
  <si>
    <t>TERMINAL EN MEDIOS DE COMUNICACION</t>
  </si>
  <si>
    <t>LIC. CONTADURIA</t>
  </si>
  <si>
    <t>LIC. EN ADMINISTRACION</t>
  </si>
  <si>
    <t>LIC. INFORMATICA ADMINISTRATIVA</t>
  </si>
  <si>
    <t>DERECHO</t>
  </si>
  <si>
    <t>POLITICAS DEL DESARROLLO</t>
  </si>
  <si>
    <t>ECONOMIA DE LA EMPRESA</t>
  </si>
  <si>
    <t>ECONOMIA DEL SECTOR PUBLICO</t>
  </si>
  <si>
    <t>ECONOMIA Y FINANZAS EXTERIORES</t>
  </si>
  <si>
    <t>GESTION DEL COMERCIO EXTERIOR</t>
  </si>
  <si>
    <t>MEDICINA</t>
  </si>
  <si>
    <t>LICENCIATURA EN NUTRICION HUMANA</t>
  </si>
  <si>
    <t>ODONTOLOGIA</t>
  </si>
  <si>
    <t>LICENCIATURA DE CIRUJANO DENTISTA</t>
  </si>
  <si>
    <t>ORIENTACION FARMACIA</t>
  </si>
  <si>
    <t>ORIENTACION ALIMENTOS</t>
  </si>
  <si>
    <t>ORIENTACION CLINICOS</t>
  </si>
  <si>
    <t>LIC.ENFERMERIA (COMPLEMENTARIO)</t>
  </si>
  <si>
    <t>LICENCIATURA EN ENFERMERIA</t>
  </si>
  <si>
    <t>LICENCIADO EN ENFERMERIA</t>
  </si>
  <si>
    <t>ING. AGR. ORIENT. FRUTICULTURA 2010</t>
  </si>
  <si>
    <t>ING.AGR. ORIENT. ZOOTECNIA 2010</t>
  </si>
  <si>
    <t>ING. AGR. ORIENT. BOSQUES 2010</t>
  </si>
  <si>
    <t>ING.AGR.ORIENT.FITOMEJORAMIENTO2010</t>
  </si>
  <si>
    <t>ING.AGR. ORIENT. PARASITOLOGíA 2010</t>
  </si>
  <si>
    <t>M.V.Z. SEMESTRAL</t>
  </si>
  <si>
    <t>ING. AGRONOMO HORTICULTOR</t>
  </si>
  <si>
    <t>Clave Prog</t>
  </si>
  <si>
    <t>Programa</t>
  </si>
  <si>
    <t>INGENIERO CIVIL</t>
  </si>
  <si>
    <t>INGENIERO ELECTRICISTA</t>
  </si>
  <si>
    <t>ING EN TECNOLOGIA DE LA MADERA</t>
  </si>
  <si>
    <t>INGENIERO MECANICO</t>
  </si>
  <si>
    <t>INGENIERO QUIMICO</t>
  </si>
  <si>
    <t>ARQUITECTO</t>
  </si>
  <si>
    <t>LICENCIADO EN FILOSOFIA</t>
  </si>
  <si>
    <t>LICENCIADO EN HISTORIA</t>
  </si>
  <si>
    <t>LICENCIADO EN DERECHO</t>
  </si>
  <si>
    <t>LICENCIADO EN ECONOMIA</t>
  </si>
  <si>
    <t>MEDICO CIRUJANO Y PARTERO</t>
  </si>
  <si>
    <t>CIRUJANO DENTISTA</t>
  </si>
  <si>
    <t>QUIMICO FARMACOBIOLOGO</t>
  </si>
  <si>
    <t>INGENIERO AGRONOMO</t>
  </si>
  <si>
    <t>MEDICO VETERINARIO ZOOTECNISTA</t>
  </si>
  <si>
    <t>LICENCIADO EN PSICOLOGIA</t>
  </si>
  <si>
    <t>LIC  EN LENGUA Y LITERATURAS HISPAN</t>
  </si>
  <si>
    <t>LICENCIADO EN ARTES VISUALES</t>
  </si>
  <si>
    <t>LICENCIADO EN DANZA</t>
  </si>
  <si>
    <t>LIC EN MÚSICA Y CANTANTE</t>
  </si>
  <si>
    <t>LIC EN MÚSICA Y COMPOSICIÓN</t>
  </si>
  <si>
    <t>LIC EN MÚSICA E INSTRUMENTISTA</t>
  </si>
  <si>
    <t>LICENCIADO EN TEATRO</t>
  </si>
  <si>
    <t>INGENIERO AGRONOMO HORTICULTOR</t>
  </si>
  <si>
    <t>LICENCIATURA EN INFORMATICA ADMINIS</t>
  </si>
  <si>
    <t>LICENCIATURA EN CONTADURIA</t>
  </si>
  <si>
    <t>LICENCIATURA EN  ADMINISTRACION</t>
  </si>
  <si>
    <t>EN SALUD PUBLICA</t>
  </si>
  <si>
    <t>LICENCIATURA EN COMERCIO EXTERIOR</t>
  </si>
  <si>
    <t>LICENCIATURA EN COMUNICACION</t>
  </si>
  <si>
    <t>TOTAL POR CICLO,VIGENTE AL CORTE</t>
  </si>
  <si>
    <r>
      <t xml:space="preserve">EGRESADOS POR PROGRAMA,DEL NIVEL </t>
    </r>
    <r>
      <rPr>
        <b/>
        <sz val="14"/>
        <color theme="0"/>
        <rFont val="Calibri"/>
        <family val="2"/>
        <scheme val="minor"/>
      </rPr>
      <t>SUPERIOR</t>
    </r>
    <r>
      <rPr>
        <sz val="14"/>
        <color theme="0"/>
        <rFont val="Calibri"/>
        <family val="2"/>
        <scheme val="minor"/>
      </rPr>
      <t xml:space="preserve"> (SUPERIOR SEMESTRAL ) DE LA UMSNH  EN EL CICLO ESCOLAR  2017-2018 (SUPERIOR SEMESTRAL ).  VIGENTE EN SIIA AL  30 DE SEPTIEMBRE DEL 2018,  15:45 HRS</t>
    </r>
  </si>
  <si>
    <t>EGRESADOS POR PLANTEL Y PLAN DE ESTUDIOS DEL NIVEL SUPERIOR (SUPERIOR SEMESTRAL ) DE LA UMSNH  EN EL CICLO ESCOLAR  2017-2018 (SUPERIOR SEMESTRAL ).  VIGENTE EN EL SIIA AL  30 DE SEPTIEMBRE DEL 2018,  15:45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</si>
</sst>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3" fillId="2" borderId="2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0" fontId="2" fillId="3" borderId="2" xfId="0" applyNumberFormat="1" applyFont="1" applyFill="1" applyBorder="1" applyAlignment="1">
      <alignment horizontal="left" vertical="top"/>
    </xf>
    <xf numFmtId="0" fontId="2" fillId="3" borderId="2" xfId="0" applyNumberFormat="1" applyFont="1" applyFill="1" applyBorder="1" applyAlignment="1">
      <alignment horizontal="right" vertical="top"/>
    </xf>
    <xf numFmtId="0" fontId="2" fillId="3" borderId="1" xfId="0" applyNumberFormat="1" applyFont="1" applyFill="1" applyBorder="1" applyAlignment="1">
      <alignment horizontal="left" vertical="top"/>
    </xf>
    <xf numFmtId="0" fontId="2" fillId="3" borderId="1" xfId="0" applyNumberFormat="1" applyFont="1" applyFill="1" applyBorder="1" applyAlignment="1">
      <alignment horizontal="right" vertical="top"/>
    </xf>
    <xf numFmtId="0" fontId="6" fillId="5" borderId="2" xfId="0" applyFont="1" applyFill="1" applyBorder="1"/>
    <xf numFmtId="0" fontId="7" fillId="5" borderId="2" xfId="0" applyFont="1" applyFill="1" applyBorder="1"/>
    <xf numFmtId="0" fontId="2" fillId="3" borderId="6" xfId="0" applyNumberFormat="1" applyFont="1" applyFill="1" applyBorder="1" applyAlignment="1">
      <alignment horizontal="right" vertical="top"/>
    </xf>
    <xf numFmtId="0" fontId="8" fillId="5" borderId="2" xfId="0" applyFont="1" applyFill="1" applyBorder="1"/>
    <xf numFmtId="0" fontId="9" fillId="5" borderId="2" xfId="0" applyFont="1" applyFill="1" applyBorder="1"/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2047875</xdr:colOff>
      <xdr:row>0</xdr:row>
      <xdr:rowOff>0</xdr:rowOff>
    </xdr:from>
    <xdr:to>
      <xdr:col>11</xdr:col>
      <xdr:colOff>327660</xdr:colOff>
      <xdr:row>0</xdr:row>
      <xdr:rowOff>1057275</xdr:rowOff>
    </xdr:to>
    <xdr:grpSp>
      <xdr:nvGrpSpPr>
        <xdr:cNvPr id="2" name="32 Grupo"/>
        <xdr:cNvGrpSpPr/>
      </xdr:nvGrpSpPr>
      <xdr:grpSpPr>
        <a:xfrm>
          <a:off x="3028950" y="0"/>
          <a:ext cx="7366635" cy="1057275"/>
          <a:chOff x="1514476" y="1762125"/>
          <a:chExt cx="9915524" cy="1402927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5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200025</xdr:colOff>
      <xdr:row>0</xdr:row>
      <xdr:rowOff>0</xdr:rowOff>
    </xdr:from>
    <xdr:to>
      <xdr:col>25</xdr:col>
      <xdr:colOff>41910</xdr:colOff>
      <xdr:row>0</xdr:row>
      <xdr:rowOff>1057275</xdr:rowOff>
    </xdr:to>
    <xdr:grpSp>
      <xdr:nvGrpSpPr>
        <xdr:cNvPr id="6" name="32 Grupo"/>
        <xdr:cNvGrpSpPr/>
      </xdr:nvGrpSpPr>
      <xdr:grpSpPr>
        <a:xfrm>
          <a:off x="12125325" y="0"/>
          <a:ext cx="7366635" cy="1057275"/>
          <a:chOff x="1514476" y="1762125"/>
          <a:chExt cx="9915524" cy="1402927"/>
        </a:xfrm>
      </xdr:grpSpPr>
      <xdr:pic>
        <xdr:nvPicPr>
          <xdr:cNvPr id="7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8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9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abSelected="1" workbookViewId="0">
      <selection activeCell="A2" sqref="A2:N2"/>
    </sheetView>
  </sheetViews>
  <sheetFormatPr baseColWidth="10" defaultRowHeight="15" x14ac:dyDescent="0.25"/>
  <cols>
    <col min="1" max="1" width="9.7109375" bestFit="1" customWidth="1"/>
    <col min="2" max="2" width="5" bestFit="1" customWidth="1"/>
    <col min="3" max="3" width="39.7109375" bestFit="1" customWidth="1"/>
    <col min="4" max="4" width="10.140625" bestFit="1" customWidth="1"/>
    <col min="5" max="5" width="39.42578125" bestFit="1" customWidth="1"/>
    <col min="6" max="6" width="9" bestFit="1" customWidth="1"/>
    <col min="7" max="7" width="8.28515625" bestFit="1" customWidth="1"/>
    <col min="8" max="8" width="7" bestFit="1" customWidth="1"/>
    <col min="9" max="9" width="9" bestFit="1" customWidth="1"/>
    <col min="10" max="10" width="8.28515625" bestFit="1" customWidth="1"/>
    <col min="11" max="11" width="5.42578125" bestFit="1" customWidth="1"/>
    <col min="12" max="12" width="9" bestFit="1" customWidth="1"/>
    <col min="13" max="13" width="8.28515625" bestFit="1" customWidth="1"/>
    <col min="14" max="14" width="7" bestFit="1" customWidth="1"/>
    <col min="15" max="15" width="3.5703125" customWidth="1"/>
    <col min="16" max="16" width="10.28515625" bestFit="1" customWidth="1"/>
    <col min="17" max="17" width="39.85546875" customWidth="1"/>
    <col min="18" max="18" width="9" bestFit="1" customWidth="1"/>
    <col min="19" max="19" width="8.28515625" bestFit="1" customWidth="1"/>
    <col min="20" max="20" width="5.42578125" bestFit="1" customWidth="1"/>
    <col min="21" max="21" width="9" bestFit="1" customWidth="1"/>
    <col min="22" max="22" width="8.28515625" bestFit="1" customWidth="1"/>
    <col min="23" max="23" width="5.42578125" bestFit="1" customWidth="1"/>
    <col min="24" max="24" width="9" bestFit="1" customWidth="1"/>
    <col min="25" max="25" width="8.28515625" bestFit="1" customWidth="1"/>
    <col min="26" max="26" width="5.42578125" bestFit="1" customWidth="1"/>
  </cols>
  <sheetData>
    <row r="1" spans="1:26" ht="90" customHeight="1" thickBot="1" x14ac:dyDescent="0.3"/>
    <row r="2" spans="1:26" ht="62.25" customHeight="1" thickBot="1" x14ac:dyDescent="0.3">
      <c r="A2" s="12" t="s">
        <v>125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P2" s="12" t="s">
        <v>124</v>
      </c>
      <c r="Q2" s="13"/>
      <c r="R2" s="13"/>
      <c r="S2" s="13"/>
      <c r="T2" s="13"/>
      <c r="U2" s="13"/>
      <c r="V2" s="13"/>
      <c r="W2" s="13"/>
      <c r="X2" s="13"/>
      <c r="Y2" s="13"/>
      <c r="Z2" s="14"/>
    </row>
    <row r="3" spans="1:26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8"/>
      <c r="H3" s="18"/>
      <c r="I3" s="17" t="s">
        <v>9</v>
      </c>
      <c r="J3" s="18"/>
      <c r="K3" s="18"/>
      <c r="L3" s="17" t="s">
        <v>10</v>
      </c>
      <c r="M3" s="18"/>
      <c r="N3" s="18"/>
      <c r="P3" s="17" t="s">
        <v>91</v>
      </c>
      <c r="Q3" s="17" t="s">
        <v>92</v>
      </c>
      <c r="R3" s="17" t="s">
        <v>5</v>
      </c>
      <c r="S3" s="18"/>
      <c r="T3" s="18"/>
      <c r="U3" s="17" t="s">
        <v>9</v>
      </c>
      <c r="V3" s="18"/>
      <c r="W3" s="18"/>
      <c r="X3" s="17" t="s">
        <v>10</v>
      </c>
      <c r="Y3" s="18"/>
      <c r="Z3" s="18"/>
    </row>
    <row r="4" spans="1:26" x14ac:dyDescent="0.25">
      <c r="A4" s="19"/>
      <c r="B4" s="19"/>
      <c r="C4" s="19"/>
      <c r="D4" s="19"/>
      <c r="E4" s="19"/>
      <c r="F4" s="1" t="s">
        <v>6</v>
      </c>
      <c r="G4" s="1" t="s">
        <v>7</v>
      </c>
      <c r="H4" s="1" t="s">
        <v>8</v>
      </c>
      <c r="I4" s="2" t="s">
        <v>6</v>
      </c>
      <c r="J4" s="2" t="s">
        <v>7</v>
      </c>
      <c r="K4" s="2" t="s">
        <v>8</v>
      </c>
      <c r="L4" s="1" t="s">
        <v>6</v>
      </c>
      <c r="M4" s="1" t="s">
        <v>7</v>
      </c>
      <c r="N4" s="1" t="s">
        <v>8</v>
      </c>
      <c r="P4" s="19"/>
      <c r="Q4" s="19"/>
      <c r="R4" s="1" t="s">
        <v>6</v>
      </c>
      <c r="S4" s="1" t="s">
        <v>7</v>
      </c>
      <c r="T4" s="1" t="s">
        <v>8</v>
      </c>
      <c r="U4" s="2" t="s">
        <v>6</v>
      </c>
      <c r="V4" s="2" t="s">
        <v>7</v>
      </c>
      <c r="W4" s="2" t="s">
        <v>8</v>
      </c>
      <c r="X4" s="1" t="s">
        <v>6</v>
      </c>
      <c r="Y4" s="1" t="s">
        <v>7</v>
      </c>
      <c r="Z4" s="1" t="s">
        <v>8</v>
      </c>
    </row>
    <row r="5" spans="1:26" x14ac:dyDescent="0.25">
      <c r="A5" s="5" t="s">
        <v>11</v>
      </c>
      <c r="B5" s="5">
        <v>115</v>
      </c>
      <c r="C5" s="5" t="s">
        <v>12</v>
      </c>
      <c r="D5" s="5">
        <v>132</v>
      </c>
      <c r="E5" s="5" t="s">
        <v>37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46</v>
      </c>
      <c r="M5" s="6">
        <v>83</v>
      </c>
      <c r="N5" s="6">
        <v>129</v>
      </c>
      <c r="P5" s="5">
        <v>10401</v>
      </c>
      <c r="Q5" s="5" t="s">
        <v>93</v>
      </c>
      <c r="R5" s="6">
        <v>2</v>
      </c>
      <c r="S5" s="6">
        <v>0</v>
      </c>
      <c r="T5" s="6">
        <v>2</v>
      </c>
      <c r="U5" s="6">
        <v>43</v>
      </c>
      <c r="V5" s="6">
        <v>3</v>
      </c>
      <c r="W5" s="6">
        <v>46</v>
      </c>
      <c r="X5" s="6">
        <v>126</v>
      </c>
      <c r="Y5" s="6">
        <v>22</v>
      </c>
      <c r="Z5" s="6">
        <v>148</v>
      </c>
    </row>
    <row r="6" spans="1:26" x14ac:dyDescent="0.25">
      <c r="A6" s="3" t="s">
        <v>11</v>
      </c>
      <c r="B6" s="3">
        <v>115</v>
      </c>
      <c r="C6" s="3" t="s">
        <v>12</v>
      </c>
      <c r="D6" s="3">
        <v>133</v>
      </c>
      <c r="E6" s="3" t="s">
        <v>38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3</v>
      </c>
      <c r="M6" s="4">
        <v>25</v>
      </c>
      <c r="N6" s="4">
        <v>28</v>
      </c>
      <c r="P6" s="3">
        <v>10402</v>
      </c>
      <c r="Q6" s="3" t="s">
        <v>94</v>
      </c>
      <c r="R6" s="4">
        <v>1</v>
      </c>
      <c r="S6" s="4">
        <v>0</v>
      </c>
      <c r="T6" s="4">
        <v>1</v>
      </c>
      <c r="U6" s="4">
        <v>21</v>
      </c>
      <c r="V6" s="4">
        <v>3</v>
      </c>
      <c r="W6" s="4">
        <v>24</v>
      </c>
      <c r="X6" s="4">
        <v>22</v>
      </c>
      <c r="Y6" s="4">
        <v>0</v>
      </c>
      <c r="Z6" s="4">
        <v>22</v>
      </c>
    </row>
    <row r="7" spans="1:26" x14ac:dyDescent="0.25">
      <c r="A7" s="3" t="s">
        <v>11</v>
      </c>
      <c r="B7" s="3">
        <v>115</v>
      </c>
      <c r="C7" s="3" t="s">
        <v>12</v>
      </c>
      <c r="D7" s="3">
        <v>134</v>
      </c>
      <c r="E7" s="3" t="s">
        <v>39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4</v>
      </c>
      <c r="M7" s="4">
        <v>8</v>
      </c>
      <c r="N7" s="4">
        <v>12</v>
      </c>
      <c r="P7" s="3">
        <v>10403</v>
      </c>
      <c r="Q7" s="3" t="s">
        <v>95</v>
      </c>
      <c r="R7" s="4">
        <v>0</v>
      </c>
      <c r="S7" s="4">
        <v>0</v>
      </c>
      <c r="T7" s="4">
        <v>0</v>
      </c>
      <c r="U7" s="4">
        <v>0</v>
      </c>
      <c r="V7" s="4">
        <v>1</v>
      </c>
      <c r="W7" s="4">
        <v>1</v>
      </c>
      <c r="X7" s="4">
        <v>12</v>
      </c>
      <c r="Y7" s="4">
        <v>4</v>
      </c>
      <c r="Z7" s="4">
        <v>16</v>
      </c>
    </row>
    <row r="8" spans="1:26" x14ac:dyDescent="0.25">
      <c r="A8" s="3" t="s">
        <v>11</v>
      </c>
      <c r="B8" s="3">
        <v>201</v>
      </c>
      <c r="C8" s="3" t="s">
        <v>13</v>
      </c>
      <c r="D8" s="3">
        <v>21</v>
      </c>
      <c r="E8" s="3" t="s">
        <v>40</v>
      </c>
      <c r="F8" s="4">
        <v>2</v>
      </c>
      <c r="G8" s="4">
        <v>0</v>
      </c>
      <c r="H8" s="4">
        <v>2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P8" s="3">
        <v>10404</v>
      </c>
      <c r="Q8" s="3" t="s">
        <v>96</v>
      </c>
      <c r="R8" s="4">
        <v>85</v>
      </c>
      <c r="S8" s="4">
        <v>3</v>
      </c>
      <c r="T8" s="4">
        <v>88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</row>
    <row r="9" spans="1:26" x14ac:dyDescent="0.25">
      <c r="A9" s="3" t="s">
        <v>11</v>
      </c>
      <c r="B9" s="3">
        <v>201</v>
      </c>
      <c r="C9" s="3" t="s">
        <v>13</v>
      </c>
      <c r="D9" s="3">
        <v>212</v>
      </c>
      <c r="E9" s="3" t="s">
        <v>41</v>
      </c>
      <c r="F9" s="4">
        <v>0</v>
      </c>
      <c r="G9" s="4">
        <v>0</v>
      </c>
      <c r="H9" s="4">
        <v>0</v>
      </c>
      <c r="I9" s="4">
        <v>43</v>
      </c>
      <c r="J9" s="4">
        <v>3</v>
      </c>
      <c r="K9" s="4">
        <v>46</v>
      </c>
      <c r="L9" s="4">
        <v>126</v>
      </c>
      <c r="M9" s="4">
        <v>22</v>
      </c>
      <c r="N9" s="4">
        <v>148</v>
      </c>
      <c r="P9" s="3">
        <v>10405</v>
      </c>
      <c r="Q9" s="3" t="s">
        <v>97</v>
      </c>
      <c r="R9" s="4">
        <v>38</v>
      </c>
      <c r="S9" s="4">
        <v>29</v>
      </c>
      <c r="T9" s="4">
        <v>67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</row>
    <row r="10" spans="1:26" x14ac:dyDescent="0.25">
      <c r="A10" s="3" t="s">
        <v>11</v>
      </c>
      <c r="B10" s="3">
        <v>202</v>
      </c>
      <c r="C10" s="3" t="s">
        <v>14</v>
      </c>
      <c r="D10" s="3">
        <v>22</v>
      </c>
      <c r="E10" s="3" t="s">
        <v>42</v>
      </c>
      <c r="F10" s="4">
        <v>1</v>
      </c>
      <c r="G10" s="4">
        <v>0</v>
      </c>
      <c r="H10" s="4">
        <v>1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P10" s="3">
        <v>10406</v>
      </c>
      <c r="Q10" s="3" t="s">
        <v>98</v>
      </c>
      <c r="R10" s="4">
        <v>0</v>
      </c>
      <c r="S10" s="4">
        <v>0</v>
      </c>
      <c r="T10" s="4">
        <v>0</v>
      </c>
      <c r="U10" s="4">
        <v>8</v>
      </c>
      <c r="V10" s="4">
        <v>1</v>
      </c>
      <c r="W10" s="4">
        <v>9</v>
      </c>
      <c r="X10" s="4">
        <v>165</v>
      </c>
      <c r="Y10" s="4">
        <v>116</v>
      </c>
      <c r="Z10" s="4">
        <v>281</v>
      </c>
    </row>
    <row r="11" spans="1:26" x14ac:dyDescent="0.25">
      <c r="A11" s="3" t="s">
        <v>11</v>
      </c>
      <c r="B11" s="3">
        <v>202</v>
      </c>
      <c r="C11" s="3" t="s">
        <v>14</v>
      </c>
      <c r="D11" s="3">
        <v>221</v>
      </c>
      <c r="E11" s="3" t="s">
        <v>42</v>
      </c>
      <c r="F11" s="4">
        <v>0</v>
      </c>
      <c r="G11" s="4">
        <v>0</v>
      </c>
      <c r="H11" s="4">
        <v>0</v>
      </c>
      <c r="I11" s="4">
        <v>21</v>
      </c>
      <c r="J11" s="4">
        <v>3</v>
      </c>
      <c r="K11" s="4">
        <v>24</v>
      </c>
      <c r="L11" s="4">
        <v>22</v>
      </c>
      <c r="M11" s="4">
        <v>0</v>
      </c>
      <c r="N11" s="4">
        <v>22</v>
      </c>
      <c r="P11" s="3">
        <v>10407</v>
      </c>
      <c r="Q11" s="3" t="s">
        <v>50</v>
      </c>
      <c r="R11" s="4">
        <v>0</v>
      </c>
      <c r="S11" s="4">
        <v>0</v>
      </c>
      <c r="T11" s="4">
        <v>0</v>
      </c>
      <c r="U11" s="4">
        <v>7</v>
      </c>
      <c r="V11" s="4">
        <v>5</v>
      </c>
      <c r="W11" s="4">
        <v>12</v>
      </c>
      <c r="X11" s="4">
        <v>11</v>
      </c>
      <c r="Y11" s="4">
        <v>3</v>
      </c>
      <c r="Z11" s="4">
        <v>14</v>
      </c>
    </row>
    <row r="12" spans="1:26" x14ac:dyDescent="0.25">
      <c r="A12" s="3" t="s">
        <v>11</v>
      </c>
      <c r="B12" s="3">
        <v>202</v>
      </c>
      <c r="C12" s="3" t="s">
        <v>14</v>
      </c>
      <c r="D12" s="3">
        <v>222</v>
      </c>
      <c r="E12" s="3" t="s">
        <v>43</v>
      </c>
      <c r="F12" s="4">
        <v>0</v>
      </c>
      <c r="G12" s="4">
        <v>0</v>
      </c>
      <c r="H12" s="4">
        <v>0</v>
      </c>
      <c r="I12" s="4">
        <v>14</v>
      </c>
      <c r="J12" s="4">
        <v>2</v>
      </c>
      <c r="K12" s="4">
        <v>16</v>
      </c>
      <c r="L12" s="4">
        <v>19</v>
      </c>
      <c r="M12" s="4">
        <v>2</v>
      </c>
      <c r="N12" s="4">
        <v>21</v>
      </c>
      <c r="P12" s="3">
        <v>10408</v>
      </c>
      <c r="Q12" s="3" t="s">
        <v>51</v>
      </c>
      <c r="R12" s="4">
        <v>0</v>
      </c>
      <c r="S12" s="4">
        <v>0</v>
      </c>
      <c r="T12" s="4">
        <v>0</v>
      </c>
      <c r="U12" s="4">
        <v>35</v>
      </c>
      <c r="V12" s="4">
        <v>50</v>
      </c>
      <c r="W12" s="4">
        <v>85</v>
      </c>
      <c r="X12" s="4">
        <v>27</v>
      </c>
      <c r="Y12" s="4">
        <v>41</v>
      </c>
      <c r="Z12" s="4">
        <v>68</v>
      </c>
    </row>
    <row r="13" spans="1:26" x14ac:dyDescent="0.25">
      <c r="A13" s="3" t="s">
        <v>11</v>
      </c>
      <c r="B13" s="3">
        <v>202</v>
      </c>
      <c r="C13" s="3" t="s">
        <v>14</v>
      </c>
      <c r="D13" s="3">
        <v>223</v>
      </c>
      <c r="E13" s="3" t="s">
        <v>44</v>
      </c>
      <c r="F13" s="4">
        <v>0</v>
      </c>
      <c r="G13" s="4">
        <v>0</v>
      </c>
      <c r="H13" s="4">
        <v>0</v>
      </c>
      <c r="I13" s="4">
        <v>9</v>
      </c>
      <c r="J13" s="4">
        <v>5</v>
      </c>
      <c r="K13" s="4">
        <v>14</v>
      </c>
      <c r="L13" s="4">
        <v>11</v>
      </c>
      <c r="M13" s="4">
        <v>0</v>
      </c>
      <c r="N13" s="4">
        <v>11</v>
      </c>
      <c r="P13" s="3">
        <v>10409</v>
      </c>
      <c r="Q13" s="3" t="s">
        <v>99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20</v>
      </c>
      <c r="Y13" s="4">
        <v>12</v>
      </c>
      <c r="Z13" s="4">
        <v>32</v>
      </c>
    </row>
    <row r="14" spans="1:26" x14ac:dyDescent="0.25">
      <c r="A14" s="3" t="s">
        <v>11</v>
      </c>
      <c r="B14" s="3">
        <v>203</v>
      </c>
      <c r="C14" s="3" t="s">
        <v>15</v>
      </c>
      <c r="D14" s="3">
        <v>232</v>
      </c>
      <c r="E14" s="3" t="s">
        <v>45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10</v>
      </c>
      <c r="M14" s="4">
        <v>2</v>
      </c>
      <c r="N14" s="4">
        <v>12</v>
      </c>
      <c r="P14" s="3">
        <v>10410</v>
      </c>
      <c r="Q14" s="3" t="s">
        <v>100</v>
      </c>
      <c r="R14" s="4">
        <v>0</v>
      </c>
      <c r="S14" s="4">
        <v>0</v>
      </c>
      <c r="T14" s="4">
        <v>0</v>
      </c>
      <c r="U14" s="4">
        <v>1</v>
      </c>
      <c r="V14" s="4">
        <v>1</v>
      </c>
      <c r="W14" s="4">
        <v>2</v>
      </c>
      <c r="X14" s="4">
        <v>44</v>
      </c>
      <c r="Y14" s="4">
        <v>43</v>
      </c>
      <c r="Z14" s="4">
        <v>87</v>
      </c>
    </row>
    <row r="15" spans="1:26" x14ac:dyDescent="0.25">
      <c r="A15" s="3" t="s">
        <v>11</v>
      </c>
      <c r="B15" s="3">
        <v>203</v>
      </c>
      <c r="C15" s="3" t="s">
        <v>15</v>
      </c>
      <c r="D15" s="3">
        <v>233</v>
      </c>
      <c r="E15" s="3" t="s">
        <v>46</v>
      </c>
      <c r="F15" s="4">
        <v>0</v>
      </c>
      <c r="G15" s="4">
        <v>0</v>
      </c>
      <c r="H15" s="4">
        <v>0</v>
      </c>
      <c r="I15" s="4">
        <v>0</v>
      </c>
      <c r="J15" s="4">
        <v>1</v>
      </c>
      <c r="K15" s="4">
        <v>1</v>
      </c>
      <c r="L15" s="4">
        <v>2</v>
      </c>
      <c r="M15" s="4">
        <v>2</v>
      </c>
      <c r="N15" s="4">
        <v>4</v>
      </c>
      <c r="P15" s="3">
        <v>10414</v>
      </c>
      <c r="Q15" s="3" t="s">
        <v>101</v>
      </c>
      <c r="R15" s="4">
        <v>369</v>
      </c>
      <c r="S15" s="4">
        <v>523</v>
      </c>
      <c r="T15" s="4">
        <v>892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</row>
    <row r="16" spans="1:26" x14ac:dyDescent="0.25">
      <c r="A16" s="3" t="s">
        <v>11</v>
      </c>
      <c r="B16" s="3">
        <v>204</v>
      </c>
      <c r="C16" s="3" t="s">
        <v>16</v>
      </c>
      <c r="D16" s="3">
        <v>242</v>
      </c>
      <c r="E16" s="3" t="s">
        <v>47</v>
      </c>
      <c r="F16" s="4">
        <v>85</v>
      </c>
      <c r="G16" s="4">
        <v>3</v>
      </c>
      <c r="H16" s="4">
        <v>88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P16" s="3">
        <v>10415</v>
      </c>
      <c r="Q16" s="3" t="s">
        <v>102</v>
      </c>
      <c r="R16" s="4">
        <v>0</v>
      </c>
      <c r="S16" s="4">
        <v>0</v>
      </c>
      <c r="T16" s="4">
        <v>0</v>
      </c>
      <c r="U16" s="4">
        <v>44</v>
      </c>
      <c r="V16" s="4">
        <v>25</v>
      </c>
      <c r="W16" s="4">
        <v>69</v>
      </c>
      <c r="X16" s="4">
        <v>10</v>
      </c>
      <c r="Y16" s="4">
        <v>11</v>
      </c>
      <c r="Z16" s="4">
        <v>21</v>
      </c>
    </row>
    <row r="17" spans="1:26" x14ac:dyDescent="0.25">
      <c r="A17" s="3" t="s">
        <v>11</v>
      </c>
      <c r="B17" s="3">
        <v>205</v>
      </c>
      <c r="C17" s="3" t="s">
        <v>17</v>
      </c>
      <c r="D17" s="3">
        <v>25</v>
      </c>
      <c r="E17" s="3" t="s">
        <v>48</v>
      </c>
      <c r="F17" s="4">
        <v>38</v>
      </c>
      <c r="G17" s="4">
        <v>29</v>
      </c>
      <c r="H17" s="4">
        <v>67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P17" s="3">
        <v>10416</v>
      </c>
      <c r="Q17" s="3" t="s">
        <v>103</v>
      </c>
      <c r="R17" s="4">
        <v>248</v>
      </c>
      <c r="S17" s="4">
        <v>237</v>
      </c>
      <c r="T17" s="4">
        <v>485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</row>
    <row r="18" spans="1:26" x14ac:dyDescent="0.25">
      <c r="A18" s="3" t="s">
        <v>11</v>
      </c>
      <c r="B18" s="3">
        <v>206</v>
      </c>
      <c r="C18" s="3" t="s">
        <v>18</v>
      </c>
      <c r="D18" s="3">
        <v>26</v>
      </c>
      <c r="E18" s="3" t="s">
        <v>49</v>
      </c>
      <c r="F18" s="4">
        <v>0</v>
      </c>
      <c r="G18" s="4">
        <v>0</v>
      </c>
      <c r="H18" s="4">
        <v>0</v>
      </c>
      <c r="I18" s="4">
        <v>8</v>
      </c>
      <c r="J18" s="4">
        <v>1</v>
      </c>
      <c r="K18" s="4">
        <v>9</v>
      </c>
      <c r="L18" s="4">
        <v>165</v>
      </c>
      <c r="M18" s="4">
        <v>116</v>
      </c>
      <c r="N18" s="4">
        <v>281</v>
      </c>
      <c r="P18" s="3">
        <v>10417</v>
      </c>
      <c r="Q18" s="3" t="s">
        <v>104</v>
      </c>
      <c r="R18" s="4">
        <v>215</v>
      </c>
      <c r="S18" s="4">
        <v>347</v>
      </c>
      <c r="T18" s="4">
        <v>562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</row>
    <row r="19" spans="1:26" x14ac:dyDescent="0.25">
      <c r="A19" s="3" t="s">
        <v>11</v>
      </c>
      <c r="B19" s="3">
        <v>211</v>
      </c>
      <c r="C19" s="3" t="s">
        <v>19</v>
      </c>
      <c r="D19" s="3">
        <v>440</v>
      </c>
      <c r="E19" s="3" t="s">
        <v>50</v>
      </c>
      <c r="F19" s="4">
        <v>0</v>
      </c>
      <c r="G19" s="4">
        <v>0</v>
      </c>
      <c r="H19" s="4">
        <v>0</v>
      </c>
      <c r="I19" s="4">
        <v>7</v>
      </c>
      <c r="J19" s="4">
        <v>5</v>
      </c>
      <c r="K19" s="4">
        <v>12</v>
      </c>
      <c r="L19" s="4">
        <v>11</v>
      </c>
      <c r="M19" s="4">
        <v>3</v>
      </c>
      <c r="N19" s="4">
        <v>14</v>
      </c>
      <c r="P19" s="3">
        <v>10418</v>
      </c>
      <c r="Q19" s="3" t="s">
        <v>105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154</v>
      </c>
      <c r="Y19" s="4">
        <v>216</v>
      </c>
      <c r="Z19" s="4">
        <v>370</v>
      </c>
    </row>
    <row r="20" spans="1:26" x14ac:dyDescent="0.25">
      <c r="A20" s="3" t="s">
        <v>11</v>
      </c>
      <c r="B20" s="3">
        <v>212</v>
      </c>
      <c r="C20" s="3" t="s">
        <v>20</v>
      </c>
      <c r="D20" s="3">
        <v>411</v>
      </c>
      <c r="E20" s="3" t="s">
        <v>51</v>
      </c>
      <c r="F20" s="4">
        <v>0</v>
      </c>
      <c r="G20" s="4">
        <v>0</v>
      </c>
      <c r="H20" s="4">
        <v>0</v>
      </c>
      <c r="I20" s="4">
        <v>35</v>
      </c>
      <c r="J20" s="4">
        <v>50</v>
      </c>
      <c r="K20" s="4">
        <v>85</v>
      </c>
      <c r="L20" s="4">
        <v>27</v>
      </c>
      <c r="M20" s="4">
        <v>41</v>
      </c>
      <c r="N20" s="4">
        <v>68</v>
      </c>
      <c r="P20" s="3">
        <v>10419</v>
      </c>
      <c r="Q20" s="3" t="s">
        <v>83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110</v>
      </c>
      <c r="Y20" s="4">
        <v>328</v>
      </c>
      <c r="Z20" s="4">
        <v>438</v>
      </c>
    </row>
    <row r="21" spans="1:26" x14ac:dyDescent="0.25">
      <c r="A21" s="3" t="s">
        <v>11</v>
      </c>
      <c r="B21" s="3">
        <v>221</v>
      </c>
      <c r="C21" s="3" t="s">
        <v>21</v>
      </c>
      <c r="D21" s="3">
        <v>43</v>
      </c>
      <c r="E21" s="3" t="s">
        <v>52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20</v>
      </c>
      <c r="M21" s="4">
        <v>12</v>
      </c>
      <c r="N21" s="4">
        <v>32</v>
      </c>
      <c r="P21" s="3">
        <v>10420</v>
      </c>
      <c r="Q21" s="3" t="s">
        <v>106</v>
      </c>
      <c r="R21" s="4">
        <v>0</v>
      </c>
      <c r="S21" s="4">
        <v>0</v>
      </c>
      <c r="T21" s="4">
        <v>0</v>
      </c>
      <c r="U21" s="4">
        <v>1</v>
      </c>
      <c r="V21" s="4">
        <v>0</v>
      </c>
      <c r="W21" s="4">
        <v>1</v>
      </c>
      <c r="X21" s="4">
        <v>253</v>
      </c>
      <c r="Y21" s="4">
        <v>96</v>
      </c>
      <c r="Z21" s="4">
        <v>349</v>
      </c>
    </row>
    <row r="22" spans="1:26" x14ac:dyDescent="0.25">
      <c r="A22" s="3" t="s">
        <v>11</v>
      </c>
      <c r="B22" s="3">
        <v>222</v>
      </c>
      <c r="C22" s="3" t="s">
        <v>22</v>
      </c>
      <c r="D22" s="3">
        <v>45</v>
      </c>
      <c r="E22" s="3" t="s">
        <v>53</v>
      </c>
      <c r="F22" s="4">
        <v>0</v>
      </c>
      <c r="G22" s="4">
        <v>0</v>
      </c>
      <c r="H22" s="4">
        <v>0</v>
      </c>
      <c r="I22" s="4">
        <v>1</v>
      </c>
      <c r="J22" s="4">
        <v>1</v>
      </c>
      <c r="K22" s="4">
        <v>2</v>
      </c>
      <c r="L22" s="4">
        <v>44</v>
      </c>
      <c r="M22" s="4">
        <v>43</v>
      </c>
      <c r="N22" s="4">
        <v>87</v>
      </c>
      <c r="P22" s="3">
        <v>10421</v>
      </c>
      <c r="Q22" s="3" t="s">
        <v>107</v>
      </c>
      <c r="R22" s="4">
        <v>0</v>
      </c>
      <c r="S22" s="4">
        <v>0</v>
      </c>
      <c r="T22" s="4">
        <v>0</v>
      </c>
      <c r="U22" s="4">
        <v>2</v>
      </c>
      <c r="V22" s="4">
        <v>0</v>
      </c>
      <c r="W22" s="4">
        <v>2</v>
      </c>
      <c r="X22" s="4">
        <v>167</v>
      </c>
      <c r="Y22" s="4">
        <v>83</v>
      </c>
      <c r="Z22" s="4">
        <v>250</v>
      </c>
    </row>
    <row r="23" spans="1:26" x14ac:dyDescent="0.25">
      <c r="A23" s="3" t="s">
        <v>11</v>
      </c>
      <c r="B23" s="3">
        <v>223</v>
      </c>
      <c r="C23" s="3" t="s">
        <v>23</v>
      </c>
      <c r="D23" s="3">
        <v>721</v>
      </c>
      <c r="E23" s="3" t="s">
        <v>54</v>
      </c>
      <c r="F23" s="4">
        <v>1</v>
      </c>
      <c r="G23" s="4">
        <v>0</v>
      </c>
      <c r="H23" s="4">
        <v>1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P23" s="3">
        <v>10423</v>
      </c>
      <c r="Q23" s="3" t="s">
        <v>108</v>
      </c>
      <c r="R23" s="4">
        <v>0</v>
      </c>
      <c r="S23" s="4">
        <v>0</v>
      </c>
      <c r="T23" s="4">
        <v>0</v>
      </c>
      <c r="U23" s="4">
        <v>62</v>
      </c>
      <c r="V23" s="4">
        <v>265</v>
      </c>
      <c r="W23" s="4">
        <v>327</v>
      </c>
      <c r="X23" s="4">
        <v>5</v>
      </c>
      <c r="Y23" s="4">
        <v>8</v>
      </c>
      <c r="Z23" s="4">
        <v>13</v>
      </c>
    </row>
    <row r="24" spans="1:26" x14ac:dyDescent="0.25">
      <c r="A24" s="3" t="s">
        <v>11</v>
      </c>
      <c r="B24" s="3">
        <v>223</v>
      </c>
      <c r="C24" s="3" t="s">
        <v>23</v>
      </c>
      <c r="D24" s="3">
        <v>724</v>
      </c>
      <c r="E24" s="3" t="s">
        <v>55</v>
      </c>
      <c r="F24" s="4">
        <v>2</v>
      </c>
      <c r="G24" s="4">
        <v>1</v>
      </c>
      <c r="H24" s="4">
        <v>3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P24" s="3">
        <v>10424</v>
      </c>
      <c r="Q24" s="3" t="s">
        <v>109</v>
      </c>
      <c r="R24" s="4">
        <v>0</v>
      </c>
      <c r="S24" s="4">
        <v>0</v>
      </c>
      <c r="T24" s="4">
        <v>0</v>
      </c>
      <c r="U24" s="4">
        <v>0</v>
      </c>
      <c r="V24" s="4">
        <v>1</v>
      </c>
      <c r="W24" s="4">
        <v>1</v>
      </c>
      <c r="X24" s="4">
        <v>13</v>
      </c>
      <c r="Y24" s="4">
        <v>40</v>
      </c>
      <c r="Z24" s="4">
        <v>53</v>
      </c>
    </row>
    <row r="25" spans="1:26" x14ac:dyDescent="0.25">
      <c r="A25" s="3" t="s">
        <v>11</v>
      </c>
      <c r="B25" s="3">
        <v>223</v>
      </c>
      <c r="C25" s="3" t="s">
        <v>23</v>
      </c>
      <c r="D25" s="3">
        <v>725</v>
      </c>
      <c r="E25" s="3" t="s">
        <v>56</v>
      </c>
      <c r="F25" s="4">
        <v>15</v>
      </c>
      <c r="G25" s="4">
        <v>3</v>
      </c>
      <c r="H25" s="4">
        <v>18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P25" s="3">
        <v>10425</v>
      </c>
      <c r="Q25" s="3" t="s">
        <v>110</v>
      </c>
      <c r="R25" s="4">
        <v>0</v>
      </c>
      <c r="S25" s="4">
        <v>0</v>
      </c>
      <c r="T25" s="4">
        <v>0</v>
      </c>
      <c r="U25" s="4">
        <v>4</v>
      </c>
      <c r="V25" s="4">
        <v>3</v>
      </c>
      <c r="W25" s="4">
        <v>7</v>
      </c>
      <c r="X25" s="4">
        <v>18</v>
      </c>
      <c r="Y25" s="4">
        <v>12</v>
      </c>
      <c r="Z25" s="4">
        <v>30</v>
      </c>
    </row>
    <row r="26" spans="1:26" x14ac:dyDescent="0.25">
      <c r="A26" s="3" t="s">
        <v>11</v>
      </c>
      <c r="B26" s="3">
        <v>223</v>
      </c>
      <c r="C26" s="3" t="s">
        <v>23</v>
      </c>
      <c r="D26" s="3">
        <v>734</v>
      </c>
      <c r="E26" s="3" t="s">
        <v>57</v>
      </c>
      <c r="F26" s="4">
        <v>0</v>
      </c>
      <c r="G26" s="4">
        <v>0</v>
      </c>
      <c r="H26" s="4">
        <v>0</v>
      </c>
      <c r="I26" s="4">
        <v>4</v>
      </c>
      <c r="J26" s="4">
        <v>3</v>
      </c>
      <c r="K26" s="4">
        <v>7</v>
      </c>
      <c r="L26" s="4">
        <v>18</v>
      </c>
      <c r="M26" s="4">
        <v>12</v>
      </c>
      <c r="N26" s="4">
        <v>30</v>
      </c>
      <c r="P26" s="3">
        <v>10426</v>
      </c>
      <c r="Q26" s="3" t="s">
        <v>111</v>
      </c>
      <c r="R26" s="4">
        <v>0</v>
      </c>
      <c r="S26" s="4">
        <v>0</v>
      </c>
      <c r="T26" s="4">
        <v>0</v>
      </c>
      <c r="U26" s="4">
        <v>0</v>
      </c>
      <c r="V26" s="4">
        <v>1</v>
      </c>
      <c r="W26" s="4">
        <v>1</v>
      </c>
      <c r="X26" s="4">
        <v>2</v>
      </c>
      <c r="Y26" s="4">
        <v>3</v>
      </c>
      <c r="Z26" s="4">
        <v>5</v>
      </c>
    </row>
    <row r="27" spans="1:26" x14ac:dyDescent="0.25">
      <c r="A27" s="3" t="s">
        <v>11</v>
      </c>
      <c r="B27" s="3">
        <v>223</v>
      </c>
      <c r="C27" s="3" t="s">
        <v>23</v>
      </c>
      <c r="D27" s="3">
        <v>735</v>
      </c>
      <c r="E27" s="3" t="s">
        <v>58</v>
      </c>
      <c r="F27" s="4">
        <v>0</v>
      </c>
      <c r="G27" s="4">
        <v>0</v>
      </c>
      <c r="H27" s="4">
        <v>0</v>
      </c>
      <c r="I27" s="4">
        <v>0</v>
      </c>
      <c r="J27" s="4">
        <v>1</v>
      </c>
      <c r="K27" s="4">
        <v>1</v>
      </c>
      <c r="L27" s="4">
        <v>2</v>
      </c>
      <c r="M27" s="4">
        <v>3</v>
      </c>
      <c r="N27" s="4">
        <v>5</v>
      </c>
      <c r="P27" s="3">
        <v>104271</v>
      </c>
      <c r="Q27" s="3" t="s">
        <v>112</v>
      </c>
      <c r="R27" s="4">
        <v>1</v>
      </c>
      <c r="S27" s="4">
        <v>0</v>
      </c>
      <c r="T27" s="4">
        <v>1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</row>
    <row r="28" spans="1:26" x14ac:dyDescent="0.25">
      <c r="A28" s="3" t="s">
        <v>11</v>
      </c>
      <c r="B28" s="3">
        <v>223</v>
      </c>
      <c r="C28" s="3" t="s">
        <v>23</v>
      </c>
      <c r="D28" s="3">
        <v>75</v>
      </c>
      <c r="E28" s="3" t="s">
        <v>59</v>
      </c>
      <c r="F28" s="4">
        <v>1</v>
      </c>
      <c r="G28" s="4">
        <v>6</v>
      </c>
      <c r="H28" s="4">
        <v>7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P28" s="3">
        <v>104274</v>
      </c>
      <c r="Q28" s="3" t="s">
        <v>113</v>
      </c>
      <c r="R28" s="4">
        <v>2</v>
      </c>
      <c r="S28" s="4">
        <v>1</v>
      </c>
      <c r="T28" s="4">
        <v>3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</row>
    <row r="29" spans="1:26" x14ac:dyDescent="0.25">
      <c r="A29" s="3" t="s">
        <v>11</v>
      </c>
      <c r="B29" s="3">
        <v>224</v>
      </c>
      <c r="C29" s="3" t="s">
        <v>24</v>
      </c>
      <c r="D29" s="3">
        <v>175</v>
      </c>
      <c r="E29" s="3" t="s">
        <v>60</v>
      </c>
      <c r="F29" s="4">
        <v>0</v>
      </c>
      <c r="G29" s="4">
        <v>0</v>
      </c>
      <c r="H29" s="4">
        <v>0</v>
      </c>
      <c r="I29" s="4">
        <v>62</v>
      </c>
      <c r="J29" s="4">
        <v>265</v>
      </c>
      <c r="K29" s="4">
        <v>327</v>
      </c>
      <c r="L29" s="4">
        <v>5</v>
      </c>
      <c r="M29" s="4">
        <v>8</v>
      </c>
      <c r="N29" s="4">
        <v>13</v>
      </c>
      <c r="P29" s="3">
        <v>104275</v>
      </c>
      <c r="Q29" s="3" t="s">
        <v>114</v>
      </c>
      <c r="R29" s="4">
        <v>15</v>
      </c>
      <c r="S29" s="4">
        <v>3</v>
      </c>
      <c r="T29" s="4">
        <v>18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</row>
    <row r="30" spans="1:26" x14ac:dyDescent="0.25">
      <c r="A30" s="3" t="s">
        <v>11</v>
      </c>
      <c r="B30" s="3">
        <v>225</v>
      </c>
      <c r="C30" s="3" t="s">
        <v>25</v>
      </c>
      <c r="D30" s="3">
        <v>464</v>
      </c>
      <c r="E30" s="3" t="s">
        <v>61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9</v>
      </c>
      <c r="M30" s="4">
        <v>20</v>
      </c>
      <c r="N30" s="4">
        <v>29</v>
      </c>
      <c r="P30" s="3">
        <v>10428</v>
      </c>
      <c r="Q30" s="3" t="s">
        <v>115</v>
      </c>
      <c r="R30" s="4">
        <v>1</v>
      </c>
      <c r="S30" s="4">
        <v>6</v>
      </c>
      <c r="T30" s="4">
        <v>7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</row>
    <row r="31" spans="1:26" x14ac:dyDescent="0.25">
      <c r="A31" s="3" t="s">
        <v>11</v>
      </c>
      <c r="B31" s="3">
        <v>225</v>
      </c>
      <c r="C31" s="3" t="s">
        <v>25</v>
      </c>
      <c r="D31" s="3">
        <v>465</v>
      </c>
      <c r="E31" s="3" t="s">
        <v>62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3</v>
      </c>
      <c r="M31" s="4">
        <v>19</v>
      </c>
      <c r="N31" s="4">
        <v>22</v>
      </c>
      <c r="P31" s="3">
        <v>10429</v>
      </c>
      <c r="Q31" s="3" t="s">
        <v>116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10</v>
      </c>
      <c r="Y31" s="4">
        <v>7</v>
      </c>
      <c r="Z31" s="4">
        <v>17</v>
      </c>
    </row>
    <row r="32" spans="1:26" x14ac:dyDescent="0.25">
      <c r="A32" s="3" t="s">
        <v>11</v>
      </c>
      <c r="B32" s="3">
        <v>225</v>
      </c>
      <c r="C32" s="3" t="s">
        <v>25</v>
      </c>
      <c r="D32" s="3">
        <v>466</v>
      </c>
      <c r="E32" s="3" t="s">
        <v>63</v>
      </c>
      <c r="F32" s="4">
        <v>0</v>
      </c>
      <c r="G32" s="4">
        <v>0</v>
      </c>
      <c r="H32" s="4">
        <v>0</v>
      </c>
      <c r="I32" s="4">
        <v>0</v>
      </c>
      <c r="J32" s="4">
        <v>1</v>
      </c>
      <c r="K32" s="4">
        <v>1</v>
      </c>
      <c r="L32" s="4">
        <v>1</v>
      </c>
      <c r="M32" s="4">
        <v>1</v>
      </c>
      <c r="N32" s="4">
        <v>2</v>
      </c>
      <c r="P32" s="3">
        <v>10431</v>
      </c>
      <c r="Q32" s="3" t="s">
        <v>117</v>
      </c>
      <c r="R32" s="4">
        <v>0</v>
      </c>
      <c r="S32" s="4">
        <v>0</v>
      </c>
      <c r="T32" s="4">
        <v>0</v>
      </c>
      <c r="U32" s="4">
        <v>22</v>
      </c>
      <c r="V32" s="4">
        <v>12</v>
      </c>
      <c r="W32" s="4">
        <v>34</v>
      </c>
      <c r="X32" s="4">
        <v>5</v>
      </c>
      <c r="Y32" s="4">
        <v>0</v>
      </c>
      <c r="Z32" s="4">
        <v>5</v>
      </c>
    </row>
    <row r="33" spans="1:26" x14ac:dyDescent="0.25">
      <c r="A33" s="3" t="s">
        <v>11</v>
      </c>
      <c r="B33" s="3">
        <v>225</v>
      </c>
      <c r="C33" s="3" t="s">
        <v>25</v>
      </c>
      <c r="D33" s="3">
        <v>469</v>
      </c>
      <c r="E33" s="3" t="s">
        <v>64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1</v>
      </c>
      <c r="M33" s="4">
        <v>5</v>
      </c>
      <c r="N33" s="4">
        <v>6</v>
      </c>
      <c r="P33" s="3">
        <v>10432</v>
      </c>
      <c r="Q33" s="3" t="s">
        <v>118</v>
      </c>
      <c r="R33" s="4">
        <v>0</v>
      </c>
      <c r="S33" s="4">
        <v>0</v>
      </c>
      <c r="T33" s="4">
        <v>0</v>
      </c>
      <c r="U33" s="4">
        <v>26</v>
      </c>
      <c r="V33" s="4">
        <v>37</v>
      </c>
      <c r="W33" s="4">
        <v>63</v>
      </c>
      <c r="X33" s="4">
        <v>108</v>
      </c>
      <c r="Y33" s="4">
        <v>188</v>
      </c>
      <c r="Z33" s="4">
        <v>296</v>
      </c>
    </row>
    <row r="34" spans="1:26" x14ac:dyDescent="0.25">
      <c r="A34" s="3" t="s">
        <v>11</v>
      </c>
      <c r="B34" s="3">
        <v>231</v>
      </c>
      <c r="C34" s="3" t="s">
        <v>26</v>
      </c>
      <c r="D34" s="3">
        <v>521</v>
      </c>
      <c r="E34" s="3" t="s">
        <v>65</v>
      </c>
      <c r="F34" s="4">
        <v>0</v>
      </c>
      <c r="G34" s="4">
        <v>0</v>
      </c>
      <c r="H34" s="4">
        <v>0</v>
      </c>
      <c r="I34" s="4">
        <v>26</v>
      </c>
      <c r="J34" s="4">
        <v>37</v>
      </c>
      <c r="K34" s="4">
        <v>63</v>
      </c>
      <c r="L34" s="4">
        <v>108</v>
      </c>
      <c r="M34" s="4">
        <v>188</v>
      </c>
      <c r="N34" s="4">
        <v>296</v>
      </c>
      <c r="P34" s="3">
        <v>10433</v>
      </c>
      <c r="Q34" s="3" t="s">
        <v>119</v>
      </c>
      <c r="R34" s="4">
        <v>0</v>
      </c>
      <c r="S34" s="4">
        <v>0</v>
      </c>
      <c r="T34" s="4">
        <v>0</v>
      </c>
      <c r="U34" s="4">
        <v>75</v>
      </c>
      <c r="V34" s="4">
        <v>136</v>
      </c>
      <c r="W34" s="4">
        <v>211</v>
      </c>
      <c r="X34" s="4">
        <v>22</v>
      </c>
      <c r="Y34" s="4">
        <v>17</v>
      </c>
      <c r="Z34" s="4">
        <v>39</v>
      </c>
    </row>
    <row r="35" spans="1:26" x14ac:dyDescent="0.25">
      <c r="A35" s="3" t="s">
        <v>11</v>
      </c>
      <c r="B35" s="3">
        <v>231</v>
      </c>
      <c r="C35" s="3" t="s">
        <v>26</v>
      </c>
      <c r="D35" s="3">
        <v>522</v>
      </c>
      <c r="E35" s="3" t="s">
        <v>66</v>
      </c>
      <c r="F35" s="4">
        <v>0</v>
      </c>
      <c r="G35" s="4">
        <v>0</v>
      </c>
      <c r="H35" s="4">
        <v>0</v>
      </c>
      <c r="I35" s="4">
        <v>75</v>
      </c>
      <c r="J35" s="4">
        <v>136</v>
      </c>
      <c r="K35" s="4">
        <v>211</v>
      </c>
      <c r="L35" s="4">
        <v>22</v>
      </c>
      <c r="M35" s="4">
        <v>17</v>
      </c>
      <c r="N35" s="4">
        <v>39</v>
      </c>
      <c r="P35" s="3">
        <v>10434</v>
      </c>
      <c r="Q35" s="3" t="s">
        <v>43</v>
      </c>
      <c r="R35" s="4">
        <v>0</v>
      </c>
      <c r="S35" s="4">
        <v>0</v>
      </c>
      <c r="T35" s="4">
        <v>0</v>
      </c>
      <c r="U35" s="4">
        <v>14</v>
      </c>
      <c r="V35" s="4">
        <v>2</v>
      </c>
      <c r="W35" s="4">
        <v>16</v>
      </c>
      <c r="X35" s="4">
        <v>19</v>
      </c>
      <c r="Y35" s="4">
        <v>2</v>
      </c>
      <c r="Z35" s="4">
        <v>21</v>
      </c>
    </row>
    <row r="36" spans="1:26" x14ac:dyDescent="0.25">
      <c r="A36" s="3" t="s">
        <v>11</v>
      </c>
      <c r="B36" s="3">
        <v>231</v>
      </c>
      <c r="C36" s="3" t="s">
        <v>26</v>
      </c>
      <c r="D36" s="3">
        <v>523</v>
      </c>
      <c r="E36" s="3" t="s">
        <v>67</v>
      </c>
      <c r="F36" s="4">
        <v>0</v>
      </c>
      <c r="G36" s="4">
        <v>0</v>
      </c>
      <c r="H36" s="4">
        <v>0</v>
      </c>
      <c r="I36" s="4">
        <v>22</v>
      </c>
      <c r="J36" s="4">
        <v>12</v>
      </c>
      <c r="K36" s="4">
        <v>34</v>
      </c>
      <c r="L36" s="4">
        <v>5</v>
      </c>
      <c r="M36" s="4">
        <v>0</v>
      </c>
      <c r="N36" s="4">
        <v>5</v>
      </c>
      <c r="P36" s="3">
        <v>10435</v>
      </c>
      <c r="Q36" s="3" t="s">
        <v>44</v>
      </c>
      <c r="R36" s="4">
        <v>0</v>
      </c>
      <c r="S36" s="4">
        <v>0</v>
      </c>
      <c r="T36" s="4">
        <v>0</v>
      </c>
      <c r="U36" s="4">
        <v>9</v>
      </c>
      <c r="V36" s="4">
        <v>5</v>
      </c>
      <c r="W36" s="4">
        <v>14</v>
      </c>
      <c r="X36" s="4">
        <v>11</v>
      </c>
      <c r="Y36" s="4">
        <v>0</v>
      </c>
      <c r="Z36" s="4">
        <v>11</v>
      </c>
    </row>
    <row r="37" spans="1:26" x14ac:dyDescent="0.25">
      <c r="A37" s="3" t="s">
        <v>11</v>
      </c>
      <c r="B37" s="3">
        <v>232</v>
      </c>
      <c r="C37" s="3" t="s">
        <v>27</v>
      </c>
      <c r="D37" s="3">
        <v>51</v>
      </c>
      <c r="E37" s="3" t="s">
        <v>68</v>
      </c>
      <c r="F37" s="4">
        <v>359</v>
      </c>
      <c r="G37" s="4">
        <v>513</v>
      </c>
      <c r="H37" s="4">
        <v>872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P37" s="3">
        <v>10436</v>
      </c>
      <c r="Q37" s="3" t="s">
        <v>120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53</v>
      </c>
      <c r="Y37" s="4">
        <v>116</v>
      </c>
      <c r="Z37" s="4">
        <v>169</v>
      </c>
    </row>
    <row r="38" spans="1:26" x14ac:dyDescent="0.25">
      <c r="A38" s="3" t="s">
        <v>11</v>
      </c>
      <c r="B38" s="3">
        <v>232</v>
      </c>
      <c r="C38" s="3" t="s">
        <v>27</v>
      </c>
      <c r="D38" s="3" t="s">
        <v>36</v>
      </c>
      <c r="E38" s="3" t="s">
        <v>68</v>
      </c>
      <c r="F38" s="4">
        <v>1</v>
      </c>
      <c r="G38" s="4">
        <v>0</v>
      </c>
      <c r="H38" s="4">
        <v>1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P38" s="3">
        <v>10437</v>
      </c>
      <c r="Q38" s="3" t="s">
        <v>121</v>
      </c>
      <c r="R38" s="4">
        <v>0</v>
      </c>
      <c r="S38" s="4">
        <v>0</v>
      </c>
      <c r="T38" s="4">
        <v>0</v>
      </c>
      <c r="U38" s="4">
        <v>11</v>
      </c>
      <c r="V38" s="4">
        <v>27</v>
      </c>
      <c r="W38" s="4">
        <v>38</v>
      </c>
      <c r="X38" s="4">
        <v>0</v>
      </c>
      <c r="Y38" s="4">
        <v>0</v>
      </c>
      <c r="Z38" s="4">
        <v>0</v>
      </c>
    </row>
    <row r="39" spans="1:26" x14ac:dyDescent="0.25">
      <c r="A39" s="3" t="s">
        <v>11</v>
      </c>
      <c r="B39" s="3">
        <v>233</v>
      </c>
      <c r="C39" s="3" t="s">
        <v>28</v>
      </c>
      <c r="D39" s="3">
        <v>425</v>
      </c>
      <c r="E39" s="3" t="s">
        <v>69</v>
      </c>
      <c r="F39" s="4">
        <v>0</v>
      </c>
      <c r="G39" s="4">
        <v>0</v>
      </c>
      <c r="H39" s="4">
        <v>0</v>
      </c>
      <c r="I39" s="4">
        <v>7</v>
      </c>
      <c r="J39" s="4">
        <v>8</v>
      </c>
      <c r="K39" s="4">
        <v>15</v>
      </c>
      <c r="L39" s="4">
        <v>0</v>
      </c>
      <c r="M39" s="4">
        <v>0</v>
      </c>
      <c r="N39" s="4">
        <v>0</v>
      </c>
      <c r="P39" s="3">
        <v>10438</v>
      </c>
      <c r="Q39" s="3" t="s">
        <v>75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28</v>
      </c>
      <c r="Y39" s="4">
        <v>105</v>
      </c>
      <c r="Z39" s="4">
        <v>133</v>
      </c>
    </row>
    <row r="40" spans="1:26" x14ac:dyDescent="0.25">
      <c r="A40" s="3" t="s">
        <v>11</v>
      </c>
      <c r="B40" s="3">
        <v>233</v>
      </c>
      <c r="C40" s="3" t="s">
        <v>28</v>
      </c>
      <c r="D40" s="3">
        <v>426</v>
      </c>
      <c r="E40" s="3" t="s">
        <v>70</v>
      </c>
      <c r="F40" s="4">
        <v>0</v>
      </c>
      <c r="G40" s="4">
        <v>0</v>
      </c>
      <c r="H40" s="4">
        <v>0</v>
      </c>
      <c r="I40" s="4">
        <v>24</v>
      </c>
      <c r="J40" s="4">
        <v>9</v>
      </c>
      <c r="K40" s="4">
        <v>33</v>
      </c>
      <c r="L40" s="4">
        <v>7</v>
      </c>
      <c r="M40" s="4">
        <v>3</v>
      </c>
      <c r="N40" s="4">
        <v>10</v>
      </c>
      <c r="P40" s="3">
        <v>10439</v>
      </c>
      <c r="Q40" s="3" t="s">
        <v>122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1</v>
      </c>
      <c r="Y40" s="9">
        <v>5</v>
      </c>
      <c r="Z40" s="9">
        <v>6</v>
      </c>
    </row>
    <row r="41" spans="1:26" ht="15.75" x14ac:dyDescent="0.25">
      <c r="A41" s="3" t="s">
        <v>11</v>
      </c>
      <c r="B41" s="3">
        <v>233</v>
      </c>
      <c r="C41" s="3" t="s">
        <v>28</v>
      </c>
      <c r="D41" s="3">
        <v>427</v>
      </c>
      <c r="E41" s="3" t="s">
        <v>71</v>
      </c>
      <c r="F41" s="4">
        <v>0</v>
      </c>
      <c r="G41" s="4">
        <v>0</v>
      </c>
      <c r="H41" s="4">
        <v>0</v>
      </c>
      <c r="I41" s="4">
        <v>13</v>
      </c>
      <c r="J41" s="4">
        <v>8</v>
      </c>
      <c r="K41" s="4">
        <v>21</v>
      </c>
      <c r="L41" s="4">
        <v>3</v>
      </c>
      <c r="M41" s="4">
        <v>8</v>
      </c>
      <c r="N41" s="4">
        <v>11</v>
      </c>
      <c r="P41" s="16" t="s">
        <v>123</v>
      </c>
      <c r="Q41" s="16"/>
      <c r="R41" s="10">
        <f t="shared" ref="R41:Z41" si="0">SUM(R5:R40)</f>
        <v>977</v>
      </c>
      <c r="S41" s="10">
        <f t="shared" si="0"/>
        <v>1149</v>
      </c>
      <c r="T41" s="11">
        <f t="shared" si="0"/>
        <v>2126</v>
      </c>
      <c r="U41" s="10">
        <f t="shared" si="0"/>
        <v>385</v>
      </c>
      <c r="V41" s="10">
        <f t="shared" si="0"/>
        <v>578</v>
      </c>
      <c r="W41" s="11">
        <f t="shared" si="0"/>
        <v>963</v>
      </c>
      <c r="X41" s="10">
        <f t="shared" si="0"/>
        <v>1416</v>
      </c>
      <c r="Y41" s="10">
        <f t="shared" si="0"/>
        <v>1478</v>
      </c>
      <c r="Z41" s="11">
        <f t="shared" si="0"/>
        <v>2894</v>
      </c>
    </row>
    <row r="42" spans="1:26" x14ac:dyDescent="0.25">
      <c r="A42" s="3" t="s">
        <v>11</v>
      </c>
      <c r="B42" s="3">
        <v>233</v>
      </c>
      <c r="C42" s="3" t="s">
        <v>28</v>
      </c>
      <c r="D42" s="3">
        <v>428</v>
      </c>
      <c r="E42" s="3" t="s">
        <v>72</v>
      </c>
      <c r="F42" s="4">
        <v>0</v>
      </c>
      <c r="G42" s="4">
        <v>0</v>
      </c>
      <c r="H42" s="4">
        <v>0</v>
      </c>
      <c r="I42" s="4">
        <v>7</v>
      </c>
      <c r="J42" s="4">
        <v>13</v>
      </c>
      <c r="K42" s="4">
        <v>20</v>
      </c>
      <c r="L42" s="4">
        <v>0</v>
      </c>
      <c r="M42" s="4">
        <v>0</v>
      </c>
      <c r="N42" s="4">
        <v>0</v>
      </c>
    </row>
    <row r="43" spans="1:26" x14ac:dyDescent="0.25">
      <c r="A43" s="3" t="s">
        <v>11</v>
      </c>
      <c r="B43" s="3">
        <v>233</v>
      </c>
      <c r="C43" s="3" t="s">
        <v>28</v>
      </c>
      <c r="D43" s="3">
        <v>429</v>
      </c>
      <c r="E43" s="3" t="s">
        <v>73</v>
      </c>
      <c r="F43" s="4">
        <v>0</v>
      </c>
      <c r="G43" s="4">
        <v>0</v>
      </c>
      <c r="H43" s="4">
        <v>0</v>
      </c>
      <c r="I43" s="4">
        <v>4</v>
      </c>
      <c r="J43" s="4">
        <v>14</v>
      </c>
      <c r="K43" s="4">
        <v>18</v>
      </c>
      <c r="L43" s="4">
        <v>0</v>
      </c>
      <c r="M43" s="4">
        <v>0</v>
      </c>
      <c r="N43" s="4">
        <v>0</v>
      </c>
    </row>
    <row r="44" spans="1:26" x14ac:dyDescent="0.25">
      <c r="A44" s="3" t="s">
        <v>11</v>
      </c>
      <c r="B44" s="3">
        <v>241</v>
      </c>
      <c r="C44" s="3" t="s">
        <v>29</v>
      </c>
      <c r="D44" s="3">
        <v>11</v>
      </c>
      <c r="E44" s="3" t="s">
        <v>74</v>
      </c>
      <c r="F44" s="4">
        <v>248</v>
      </c>
      <c r="G44" s="4">
        <v>237</v>
      </c>
      <c r="H44" s="4">
        <v>485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</row>
    <row r="45" spans="1:26" x14ac:dyDescent="0.25">
      <c r="A45" s="3" t="s">
        <v>11</v>
      </c>
      <c r="B45" s="3">
        <v>241</v>
      </c>
      <c r="C45" s="3" t="s">
        <v>29</v>
      </c>
      <c r="D45" s="3">
        <v>111</v>
      </c>
      <c r="E45" s="3" t="s">
        <v>75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28</v>
      </c>
      <c r="M45" s="4">
        <v>105</v>
      </c>
      <c r="N45" s="4">
        <v>133</v>
      </c>
    </row>
    <row r="46" spans="1:26" x14ac:dyDescent="0.25">
      <c r="A46" s="3" t="s">
        <v>11</v>
      </c>
      <c r="B46" s="3">
        <v>242</v>
      </c>
      <c r="C46" s="3" t="s">
        <v>30</v>
      </c>
      <c r="D46" s="3">
        <v>12</v>
      </c>
      <c r="E46" s="3" t="s">
        <v>76</v>
      </c>
      <c r="F46" s="4">
        <v>3</v>
      </c>
      <c r="G46" s="4">
        <v>0</v>
      </c>
      <c r="H46" s="4">
        <v>3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</row>
    <row r="47" spans="1:26" x14ac:dyDescent="0.25">
      <c r="A47" s="3" t="s">
        <v>11</v>
      </c>
      <c r="B47" s="3">
        <v>242</v>
      </c>
      <c r="C47" s="3" t="s">
        <v>30</v>
      </c>
      <c r="D47" s="3">
        <v>121</v>
      </c>
      <c r="E47" s="3" t="s">
        <v>77</v>
      </c>
      <c r="F47" s="4">
        <v>212</v>
      </c>
      <c r="G47" s="4">
        <v>347</v>
      </c>
      <c r="H47" s="4">
        <v>559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</row>
    <row r="48" spans="1:26" x14ac:dyDescent="0.25">
      <c r="A48" s="3" t="s">
        <v>11</v>
      </c>
      <c r="B48" s="3">
        <v>243</v>
      </c>
      <c r="C48" s="3" t="s">
        <v>31</v>
      </c>
      <c r="D48" s="3">
        <v>152</v>
      </c>
      <c r="E48" s="3" t="s">
        <v>78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46</v>
      </c>
      <c r="M48" s="4">
        <v>72</v>
      </c>
      <c r="N48" s="4">
        <v>118</v>
      </c>
    </row>
    <row r="49" spans="1:14" x14ac:dyDescent="0.25">
      <c r="A49" s="3" t="s">
        <v>11</v>
      </c>
      <c r="B49" s="3">
        <v>243</v>
      </c>
      <c r="C49" s="3" t="s">
        <v>31</v>
      </c>
      <c r="D49" s="3">
        <v>153</v>
      </c>
      <c r="E49" s="3" t="s">
        <v>79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45</v>
      </c>
      <c r="M49" s="4">
        <v>44</v>
      </c>
      <c r="N49" s="4">
        <v>89</v>
      </c>
    </row>
    <row r="50" spans="1:14" x14ac:dyDescent="0.25">
      <c r="A50" s="3" t="s">
        <v>11</v>
      </c>
      <c r="B50" s="3">
        <v>243</v>
      </c>
      <c r="C50" s="3" t="s">
        <v>31</v>
      </c>
      <c r="D50" s="3">
        <v>154</v>
      </c>
      <c r="E50" s="3" t="s">
        <v>80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63</v>
      </c>
      <c r="M50" s="4">
        <v>100</v>
      </c>
      <c r="N50" s="4">
        <v>163</v>
      </c>
    </row>
    <row r="51" spans="1:14" x14ac:dyDescent="0.25">
      <c r="A51" s="3" t="s">
        <v>11</v>
      </c>
      <c r="B51" s="3">
        <v>244</v>
      </c>
      <c r="C51" s="3" t="s">
        <v>32</v>
      </c>
      <c r="D51" s="3">
        <v>141</v>
      </c>
      <c r="E51" s="3" t="s">
        <v>81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8</v>
      </c>
      <c r="M51" s="4">
        <v>26</v>
      </c>
      <c r="N51" s="4">
        <v>34</v>
      </c>
    </row>
    <row r="52" spans="1:14" x14ac:dyDescent="0.25">
      <c r="A52" s="3" t="s">
        <v>11</v>
      </c>
      <c r="B52" s="3">
        <v>244</v>
      </c>
      <c r="C52" s="3" t="s">
        <v>32</v>
      </c>
      <c r="D52" s="3">
        <v>142</v>
      </c>
      <c r="E52" s="3" t="s">
        <v>82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2</v>
      </c>
      <c r="M52" s="4">
        <v>13</v>
      </c>
      <c r="N52" s="4">
        <v>15</v>
      </c>
    </row>
    <row r="53" spans="1:14" x14ac:dyDescent="0.25">
      <c r="A53" s="3" t="s">
        <v>11</v>
      </c>
      <c r="B53" s="3">
        <v>244</v>
      </c>
      <c r="C53" s="3" t="s">
        <v>32</v>
      </c>
      <c r="D53" s="3">
        <v>143</v>
      </c>
      <c r="E53" s="3" t="s">
        <v>83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100</v>
      </c>
      <c r="M53" s="4">
        <v>289</v>
      </c>
      <c r="N53" s="4">
        <v>389</v>
      </c>
    </row>
    <row r="54" spans="1:14" x14ac:dyDescent="0.25">
      <c r="A54" s="3" t="s">
        <v>11</v>
      </c>
      <c r="B54" s="3">
        <v>251</v>
      </c>
      <c r="C54" s="3" t="s">
        <v>33</v>
      </c>
      <c r="D54" s="3">
        <v>6110</v>
      </c>
      <c r="E54" s="3" t="s">
        <v>84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108</v>
      </c>
      <c r="M54" s="4">
        <v>54</v>
      </c>
      <c r="N54" s="4">
        <v>162</v>
      </c>
    </row>
    <row r="55" spans="1:14" x14ac:dyDescent="0.25">
      <c r="A55" s="3" t="s">
        <v>11</v>
      </c>
      <c r="B55" s="3">
        <v>251</v>
      </c>
      <c r="C55" s="3" t="s">
        <v>33</v>
      </c>
      <c r="D55" s="3">
        <v>6111</v>
      </c>
      <c r="E55" s="3" t="s">
        <v>85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13</v>
      </c>
      <c r="M55" s="4">
        <v>3</v>
      </c>
      <c r="N55" s="4">
        <v>16</v>
      </c>
    </row>
    <row r="56" spans="1:14" x14ac:dyDescent="0.25">
      <c r="A56" s="3" t="s">
        <v>11</v>
      </c>
      <c r="B56" s="3">
        <v>251</v>
      </c>
      <c r="C56" s="3" t="s">
        <v>33</v>
      </c>
      <c r="D56" s="3">
        <v>617</v>
      </c>
      <c r="E56" s="3" t="s">
        <v>86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16</v>
      </c>
      <c r="M56" s="4">
        <v>3</v>
      </c>
      <c r="N56" s="4">
        <v>19</v>
      </c>
    </row>
    <row r="57" spans="1:14" x14ac:dyDescent="0.25">
      <c r="A57" s="3" t="s">
        <v>11</v>
      </c>
      <c r="B57" s="3">
        <v>251</v>
      </c>
      <c r="C57" s="3" t="s">
        <v>33</v>
      </c>
      <c r="D57" s="3">
        <v>618</v>
      </c>
      <c r="E57" s="3" t="s">
        <v>87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20</v>
      </c>
      <c r="M57" s="4">
        <v>10</v>
      </c>
      <c r="N57" s="4">
        <v>30</v>
      </c>
    </row>
    <row r="58" spans="1:14" x14ac:dyDescent="0.25">
      <c r="A58" s="3" t="s">
        <v>11</v>
      </c>
      <c r="B58" s="3">
        <v>251</v>
      </c>
      <c r="C58" s="3" t="s">
        <v>33</v>
      </c>
      <c r="D58" s="3">
        <v>619</v>
      </c>
      <c r="E58" s="3" t="s">
        <v>88</v>
      </c>
      <c r="F58" s="4">
        <v>0</v>
      </c>
      <c r="G58" s="4">
        <v>0</v>
      </c>
      <c r="H58" s="4">
        <v>0</v>
      </c>
      <c r="I58" s="4">
        <v>1</v>
      </c>
      <c r="J58" s="4">
        <v>0</v>
      </c>
      <c r="K58" s="4">
        <v>1</v>
      </c>
      <c r="L58" s="4">
        <v>96</v>
      </c>
      <c r="M58" s="4">
        <v>26</v>
      </c>
      <c r="N58" s="4">
        <v>122</v>
      </c>
    </row>
    <row r="59" spans="1:14" x14ac:dyDescent="0.25">
      <c r="A59" s="3" t="s">
        <v>11</v>
      </c>
      <c r="B59" s="3">
        <v>252</v>
      </c>
      <c r="C59" s="3" t="s">
        <v>34</v>
      </c>
      <c r="D59" s="3">
        <v>161</v>
      </c>
      <c r="E59" s="3" t="s">
        <v>89</v>
      </c>
      <c r="F59" s="4">
        <v>0</v>
      </c>
      <c r="G59" s="4">
        <v>0</v>
      </c>
      <c r="H59" s="4">
        <v>0</v>
      </c>
      <c r="I59" s="4">
        <v>2</v>
      </c>
      <c r="J59" s="4">
        <v>0</v>
      </c>
      <c r="K59" s="4">
        <v>2</v>
      </c>
      <c r="L59" s="4">
        <v>167</v>
      </c>
      <c r="M59" s="4">
        <v>83</v>
      </c>
      <c r="N59" s="4">
        <v>250</v>
      </c>
    </row>
    <row r="60" spans="1:14" x14ac:dyDescent="0.25">
      <c r="A60" s="3" t="s">
        <v>11</v>
      </c>
      <c r="B60" s="3">
        <v>253</v>
      </c>
      <c r="C60" s="3" t="s">
        <v>35</v>
      </c>
      <c r="D60" s="3">
        <v>622</v>
      </c>
      <c r="E60" s="3" t="s">
        <v>90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10</v>
      </c>
      <c r="M60" s="4">
        <v>7</v>
      </c>
      <c r="N60" s="4">
        <v>17</v>
      </c>
    </row>
    <row r="61" spans="1:14" ht="18.75" x14ac:dyDescent="0.3">
      <c r="A61" s="15" t="s">
        <v>123</v>
      </c>
      <c r="B61" s="15"/>
      <c r="C61" s="15"/>
      <c r="D61" s="15"/>
      <c r="E61" s="15"/>
      <c r="F61" s="7">
        <f>SUM(F5:F60)</f>
        <v>968</v>
      </c>
      <c r="G61" s="7">
        <f t="shared" ref="G61:M61" si="1">SUM(G5:G60)</f>
        <v>1139</v>
      </c>
      <c r="H61" s="8">
        <f t="shared" si="1"/>
        <v>2107</v>
      </c>
      <c r="I61" s="7">
        <f t="shared" si="1"/>
        <v>385</v>
      </c>
      <c r="J61" s="7">
        <f t="shared" si="1"/>
        <v>578</v>
      </c>
      <c r="K61" s="8">
        <f t="shared" si="1"/>
        <v>963</v>
      </c>
      <c r="L61" s="7">
        <f t="shared" si="1"/>
        <v>1416</v>
      </c>
      <c r="M61" s="7">
        <f t="shared" si="1"/>
        <v>1478</v>
      </c>
      <c r="N61" s="8">
        <f>SUM(N5:N60)</f>
        <v>2894</v>
      </c>
    </row>
  </sheetData>
  <mergeCells count="17">
    <mergeCell ref="X3:Z3"/>
    <mergeCell ref="A2:N2"/>
    <mergeCell ref="A61:E61"/>
    <mergeCell ref="P2:Z2"/>
    <mergeCell ref="P41:Q41"/>
    <mergeCell ref="I3:K3"/>
    <mergeCell ref="L3:N3"/>
    <mergeCell ref="A3:A4"/>
    <mergeCell ref="B3:B4"/>
    <mergeCell ref="C3:C4"/>
    <mergeCell ref="D3:D4"/>
    <mergeCell ref="E3:E4"/>
    <mergeCell ref="F3:H3"/>
    <mergeCell ref="P3:P4"/>
    <mergeCell ref="Q3:Q4"/>
    <mergeCell ref="R3:T3"/>
    <mergeCell ref="U3:W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EGRESADOS PLAN 1718-1818 SA-SS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serv esc</cp:lastModifiedBy>
  <dcterms:created xsi:type="dcterms:W3CDTF">2018-10-05T04:22:19Z</dcterms:created>
  <dcterms:modified xsi:type="dcterms:W3CDTF">2018-10-05T18:36:18Z</dcterms:modified>
</cp:coreProperties>
</file>