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_________INFORMACION PARA LA PAGINA DCE\_______ESTADISTICAS ENVIADAS A BETO\ESTADISTICAS PARA BETO    ABRIL 2017 (1ER TRIM 2019)\EGRESADOS DEL CICLO 18-19\"/>
    </mc:Choice>
  </mc:AlternateContent>
  <bookViews>
    <workbookView xWindow="0" yWindow="0" windowWidth="28770" windowHeight="11760"/>
  </bookViews>
  <sheets>
    <sheet name="EGRESADOS PLAN 1819- SA-SS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4" l="1"/>
  <c r="G34" i="4"/>
  <c r="H34" i="4"/>
  <c r="I34" i="4"/>
  <c r="J34" i="4"/>
  <c r="K34" i="4"/>
  <c r="O26" i="4"/>
  <c r="P26" i="4"/>
  <c r="Q26" i="4"/>
  <c r="R26" i="4"/>
  <c r="S26" i="4"/>
  <c r="T26" i="4"/>
</calcChain>
</file>

<file path=xl/sharedStrings.xml><?xml version="1.0" encoding="utf-8"?>
<sst xmlns="http://schemas.openxmlformats.org/spreadsheetml/2006/main" count="137" uniqueCount="77">
  <si>
    <t>Nivel</t>
  </si>
  <si>
    <t>Ures</t>
  </si>
  <si>
    <t>Plantel</t>
  </si>
  <si>
    <t>Clave Plan</t>
  </si>
  <si>
    <t>Plan de Estudio</t>
  </si>
  <si>
    <t>Hombres</t>
  </si>
  <si>
    <t>Mujeres</t>
  </si>
  <si>
    <t>Total</t>
  </si>
  <si>
    <t>SUPERIOR</t>
  </si>
  <si>
    <t>FAC. DE INGENIERIA CIVIL</t>
  </si>
  <si>
    <t>FAC. DE INGENIERIA ELECTRICA</t>
  </si>
  <si>
    <t>FAC. DE ARQUITECTURA</t>
  </si>
  <si>
    <t>FACULTAD DE CS. FISICO MATEMATICAS</t>
  </si>
  <si>
    <t>FAC. DE BIOLOGIA</t>
  </si>
  <si>
    <t>FAC. DE FILOSOFIA</t>
  </si>
  <si>
    <t>FAC. DE HISTORIA</t>
  </si>
  <si>
    <t xml:space="preserve">FACULTAD POPULAR DE BELLAS ARTES </t>
  </si>
  <si>
    <t>FACULTAD DE  PSICOLOGIA</t>
  </si>
  <si>
    <t xml:space="preserve">FACULTAD DE LETRAS </t>
  </si>
  <si>
    <t>FAC DE CONTADURIA Y CS ADMINIS</t>
  </si>
  <si>
    <t>FAC. DE ECONOMIA</t>
  </si>
  <si>
    <t>FAC.DE AGROBIOLOGIA PTE JUAREZ</t>
  </si>
  <si>
    <t>FAC. DE MED. VETERINARIA Y ZOO</t>
  </si>
  <si>
    <t>INGENIERIA CIVIL</t>
  </si>
  <si>
    <t>ING. CIVIL</t>
  </si>
  <si>
    <t>INGENIERIA ELECTRICA</t>
  </si>
  <si>
    <t>INGENIERIA ELECTRONICA</t>
  </si>
  <si>
    <t>INGENIERIA EN COMPUTACION</t>
  </si>
  <si>
    <t>ARQUITECTURA</t>
  </si>
  <si>
    <t>LIC EN CS FISICO MATEMATICAS</t>
  </si>
  <si>
    <t>BIOLOGO</t>
  </si>
  <si>
    <t>FILOSOFIA</t>
  </si>
  <si>
    <t>HISTORIA</t>
  </si>
  <si>
    <t>ARTES VISUALES REDISEÑO 2009</t>
  </si>
  <si>
    <t>DANZA REDISEñO 2009</t>
  </si>
  <si>
    <t>LIC. EN PSICOLOGÍA</t>
  </si>
  <si>
    <t>TERMINAL EN ESTUDIOS LITERARIOS</t>
  </si>
  <si>
    <t>LIC. CONTADURIA</t>
  </si>
  <si>
    <t>LIC. EN ADMINISTRACION</t>
  </si>
  <si>
    <t>LIC. INFORMATICA ADMINISTRATIVA</t>
  </si>
  <si>
    <t>POLITICAS DEL DESARROLLO</t>
  </si>
  <si>
    <t>ECONOMIA DE LA EMPRESA</t>
  </si>
  <si>
    <t>ECONOMIA DEL SECTOR PUBLICO</t>
  </si>
  <si>
    <t>ECONOMIA Y FINANZAS EXTERIORES</t>
  </si>
  <si>
    <t>GESTION DEL COMERCIO EXTERIOR</t>
  </si>
  <si>
    <t>ING. AGR. ORIENT. FRUTICULTURA 2010</t>
  </si>
  <si>
    <t>ING.AGR.ORIENT.FITOMEJORAMIENTO2010</t>
  </si>
  <si>
    <t>ING.AGR. ORIENT. PARASITOLOGíA 2010</t>
  </si>
  <si>
    <t>M.V.Z. SEMESTRAL</t>
  </si>
  <si>
    <t>Clave Prog</t>
  </si>
  <si>
    <t>Programa</t>
  </si>
  <si>
    <t>INGENIERO CIVIL</t>
  </si>
  <si>
    <t>INGENIERO ELECTRICISTA</t>
  </si>
  <si>
    <t>ARQUITECTO</t>
  </si>
  <si>
    <t>LICENCIADO EN FILOSOFIA</t>
  </si>
  <si>
    <t>LICENCIADO EN HISTORIA</t>
  </si>
  <si>
    <t>LICENCIADO EN ECONOMIA</t>
  </si>
  <si>
    <t>INGENIERO AGRONOMO</t>
  </si>
  <si>
    <t>MEDICO VETERINARIO ZOOTECNISTA</t>
  </si>
  <si>
    <t>LICENCIADO EN PSICOLOGIA</t>
  </si>
  <si>
    <t>LIC  EN LENGUA Y LITERATURAS HISPAN</t>
  </si>
  <si>
    <t>LICENCIADO EN ARTES VISUALES</t>
  </si>
  <si>
    <t>LICENCIADO EN DANZA</t>
  </si>
  <si>
    <t>LICENCIATURA EN INFORMATICA ADMINIS</t>
  </si>
  <si>
    <t>LICENCIATURA EN CONTADURIA</t>
  </si>
  <si>
    <t>LICENCIATURA EN  ADMINISTRACION</t>
  </si>
  <si>
    <t>LICENCIATURA EN COMERCIO EXTERIOR</t>
  </si>
  <si>
    <t>TOTAL POR CICLO,VIGENTE AL CORTE</t>
  </si>
  <si>
    <t>Ciclo 18/19 SS</t>
  </si>
  <si>
    <t>CONTADOR PUBLICO</t>
  </si>
  <si>
    <t>22A</t>
  </si>
  <si>
    <t>52A</t>
  </si>
  <si>
    <t>CONTABILIDAD</t>
  </si>
  <si>
    <t>TRONCO COMUN</t>
  </si>
  <si>
    <t xml:space="preserve">EGRESADOS POR PLANTEL Y PLAN DE ESTUDIOS DEL NIVEL SUPERIOR (SUPERIOR SEMESTRAL ) DE LA UMSNH  EN EL CICLO ESCOLAR  2018-2019 (SUPERIOR SEMESTRAL ).  VIGENTE EN EL SIIA AL  CORTE DEL  02 DE MARZO 2019 17-20 HRS </t>
  </si>
  <si>
    <r>
      <t xml:space="preserve">EGRESADOS POR PROGRAMA,DEL NIVEL </t>
    </r>
    <r>
      <rPr>
        <b/>
        <sz val="14"/>
        <color theme="0"/>
        <rFont val="Calibri"/>
        <family val="2"/>
        <scheme val="minor"/>
      </rPr>
      <t>SUPERIOR</t>
    </r>
    <r>
      <rPr>
        <sz val="14"/>
        <color theme="0"/>
        <rFont val="Calibri"/>
        <family val="2"/>
        <scheme val="minor"/>
      </rPr>
      <t xml:space="preserve"> (SUPERIOR SEMESTRAL ) DE LA UMSNH  EN EL CICLO ESCOLAR  2018-2019 (SUPERIOR SEMESTRAL ).  VIGENTE EN EL SIIA AL CORTE DEL 02 DE MARZO 2019 17-20 HRS </t>
    </r>
  </si>
  <si>
    <t>Ciclo 18/19 SA(EN PROCESO)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</si>
</sst>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DBFF"/>
        <bgColor indexed="64"/>
      </patternFill>
    </fill>
    <fill>
      <patternFill patternType="solid">
        <fgColor rgb="FFFFFEE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2" borderId="2" xfId="0" applyNumberFormat="1" applyFont="1" applyFill="1" applyBorder="1" applyAlignment="1">
      <alignment horizontal="center" vertical="top"/>
    </xf>
    <xf numFmtId="49" fontId="1" fillId="2" borderId="2" xfId="0" applyNumberFormat="1" applyFont="1" applyFill="1" applyBorder="1" applyAlignment="1">
      <alignment horizontal="center" vertical="top"/>
    </xf>
    <xf numFmtId="0" fontId="2" fillId="3" borderId="2" xfId="0" applyNumberFormat="1" applyFont="1" applyFill="1" applyBorder="1" applyAlignment="1">
      <alignment horizontal="left" vertical="top"/>
    </xf>
    <xf numFmtId="0" fontId="2" fillId="3" borderId="2" xfId="0" applyNumberFormat="1" applyFont="1" applyFill="1" applyBorder="1" applyAlignment="1">
      <alignment horizontal="right" vertical="top"/>
    </xf>
    <xf numFmtId="0" fontId="2" fillId="3" borderId="1" xfId="0" applyNumberFormat="1" applyFont="1" applyFill="1" applyBorder="1" applyAlignment="1">
      <alignment horizontal="left" vertical="top"/>
    </xf>
    <xf numFmtId="0" fontId="2" fillId="3" borderId="1" xfId="0" applyNumberFormat="1" applyFont="1" applyFill="1" applyBorder="1" applyAlignment="1">
      <alignment horizontal="right" vertical="top"/>
    </xf>
    <xf numFmtId="0" fontId="6" fillId="5" borderId="2" xfId="0" applyFont="1" applyFill="1" applyBorder="1"/>
    <xf numFmtId="0" fontId="7" fillId="5" borderId="2" xfId="0" applyFont="1" applyFill="1" applyBorder="1"/>
    <xf numFmtId="0" fontId="8" fillId="5" borderId="2" xfId="0" applyFont="1" applyFill="1" applyBorder="1"/>
    <xf numFmtId="0" fontId="9" fillId="5" borderId="2" xfId="0" applyFont="1" applyFill="1" applyBorder="1"/>
    <xf numFmtId="0" fontId="8" fillId="5" borderId="2" xfId="0" applyFont="1" applyFill="1" applyBorder="1" applyAlignment="1"/>
    <xf numFmtId="0" fontId="6" fillId="5" borderId="5" xfId="0" applyFont="1" applyFill="1" applyBorder="1" applyAlignment="1">
      <alignment horizontal="center"/>
    </xf>
    <xf numFmtId="0" fontId="6" fillId="5" borderId="6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top"/>
    </xf>
    <xf numFmtId="49" fontId="2" fillId="2" borderId="1" xfId="0" applyNumberFormat="1" applyFont="1" applyFill="1" applyBorder="1" applyAlignment="1">
      <alignment horizontal="center" vertical="top"/>
    </xf>
    <xf numFmtId="49" fontId="10" fillId="2" borderId="2" xfId="0" applyNumberFormat="1" applyFont="1" applyFill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top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962025</xdr:colOff>
      <xdr:row>0</xdr:row>
      <xdr:rowOff>0</xdr:rowOff>
    </xdr:from>
    <xdr:to>
      <xdr:col>6</xdr:col>
      <xdr:colOff>360160</xdr:colOff>
      <xdr:row>0</xdr:row>
      <xdr:rowOff>1035403</xdr:rowOff>
    </xdr:to>
    <xdr:grpSp>
      <xdr:nvGrpSpPr>
        <xdr:cNvPr id="2" name="32 Grupo"/>
        <xdr:cNvGrpSpPr/>
      </xdr:nvGrpSpPr>
      <xdr:grpSpPr>
        <a:xfrm>
          <a:off x="1943100" y="0"/>
          <a:ext cx="5951335" cy="1035403"/>
          <a:chOff x="1514476" y="1762125"/>
          <a:chExt cx="8010524" cy="1373905"/>
        </a:xfrm>
      </xdr:grpSpPr>
      <xdr:pic>
        <xdr:nvPicPr>
          <xdr:cNvPr id="3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4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  <xdr:twoCellAnchor>
    <xdr:from>
      <xdr:col>12</xdr:col>
      <xdr:colOff>95250</xdr:colOff>
      <xdr:row>0</xdr:row>
      <xdr:rowOff>19049</xdr:rowOff>
    </xdr:from>
    <xdr:to>
      <xdr:col>19</xdr:col>
      <xdr:colOff>36310</xdr:colOff>
      <xdr:row>0</xdr:row>
      <xdr:rowOff>1054452</xdr:rowOff>
    </xdr:to>
    <xdr:grpSp>
      <xdr:nvGrpSpPr>
        <xdr:cNvPr id="6" name="32 Grupo"/>
        <xdr:cNvGrpSpPr/>
      </xdr:nvGrpSpPr>
      <xdr:grpSpPr>
        <a:xfrm>
          <a:off x="10401300" y="19049"/>
          <a:ext cx="5951335" cy="1035403"/>
          <a:chOff x="1514476" y="1762125"/>
          <a:chExt cx="8010524" cy="1373905"/>
        </a:xfrm>
      </xdr:grpSpPr>
      <xdr:pic>
        <xdr:nvPicPr>
          <xdr:cNvPr id="7" name="33 Imagen"/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514476" y="1762125"/>
            <a:ext cx="1276349" cy="1373905"/>
          </a:xfrm>
          <a:prstGeom prst="rect">
            <a:avLst/>
          </a:prstGeom>
        </xdr:spPr>
      </xdr:pic>
      <xdr:sp macro="" textlink="">
        <xdr:nvSpPr>
          <xdr:cNvPr id="8" name="34 CuadroTexto"/>
          <xdr:cNvSpPr txBox="1"/>
        </xdr:nvSpPr>
        <xdr:spPr>
          <a:xfrm>
            <a:off x="3114675" y="1814658"/>
            <a:ext cx="6410325" cy="1157147"/>
          </a:xfrm>
          <a:prstGeom prst="rect">
            <a:avLst/>
          </a:prstGeom>
          <a:solidFill>
            <a:schemeClr val="lt1"/>
          </a:solidFill>
          <a:ln w="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MX" sz="2400" b="1">
                <a:solidFill>
                  <a:schemeClr val="tx1"/>
                </a:solidFill>
              </a:rPr>
              <a:t>DIRECCION</a:t>
            </a:r>
            <a:r>
              <a:rPr lang="es-MX" sz="2400" b="1" baseline="0">
                <a:solidFill>
                  <a:schemeClr val="tx1"/>
                </a:solidFill>
              </a:rPr>
              <a:t> DE CONTROL ESCOLAR</a:t>
            </a:r>
          </a:p>
          <a:p>
            <a:pPr algn="ctr"/>
            <a:r>
              <a:rPr lang="es-MX" sz="1800" b="0" baseline="0">
                <a:solidFill>
                  <a:schemeClr val="tx1"/>
                </a:solidFill>
              </a:rPr>
              <a:t>Subdirección de Servicios Escolar</a:t>
            </a:r>
            <a:r>
              <a:rPr lang="es-MX" sz="1800" b="0" baseline="0">
                <a:solidFill>
                  <a:schemeClr val="tx1"/>
                </a:solidFill>
                <a:latin typeface="+mn-lt"/>
                <a:ea typeface="+mn-ea"/>
                <a:cs typeface="+mn-cs"/>
              </a:rPr>
              <a:t>es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"/>
  <sheetViews>
    <sheetView tabSelected="1" workbookViewId="0">
      <selection activeCell="A3" sqref="A3:A4"/>
    </sheetView>
  </sheetViews>
  <sheetFormatPr baseColWidth="10" defaultRowHeight="15" x14ac:dyDescent="0.25"/>
  <cols>
    <col min="1" max="1" width="9.7109375" bestFit="1" customWidth="1"/>
    <col min="2" max="2" width="5" bestFit="1" customWidth="1"/>
    <col min="3" max="3" width="39.7109375" bestFit="1" customWidth="1"/>
    <col min="4" max="4" width="10.140625" bestFit="1" customWidth="1"/>
    <col min="5" max="5" width="39.42578125" bestFit="1" customWidth="1"/>
    <col min="6" max="6" width="9" bestFit="1" customWidth="1"/>
    <col min="7" max="7" width="8.28515625" bestFit="1" customWidth="1"/>
    <col min="8" max="8" width="7" bestFit="1" customWidth="1"/>
    <col min="9" max="9" width="9" bestFit="1" customWidth="1"/>
    <col min="10" max="10" width="8.28515625" bestFit="1" customWidth="1"/>
    <col min="11" max="11" width="5.42578125" bestFit="1" customWidth="1"/>
    <col min="12" max="12" width="3.5703125" customWidth="1"/>
    <col min="13" max="13" width="10.28515625" bestFit="1" customWidth="1"/>
    <col min="14" max="14" width="39.85546875" customWidth="1"/>
    <col min="15" max="15" width="9" bestFit="1" customWidth="1"/>
    <col min="16" max="16" width="8.28515625" bestFit="1" customWidth="1"/>
    <col min="17" max="17" width="5.42578125" bestFit="1" customWidth="1"/>
    <col min="18" max="18" width="9" bestFit="1" customWidth="1"/>
    <col min="19" max="19" width="8.28515625" bestFit="1" customWidth="1"/>
    <col min="20" max="20" width="5.42578125" bestFit="1" customWidth="1"/>
  </cols>
  <sheetData>
    <row r="1" spans="1:20" ht="90" customHeight="1" thickBot="1" x14ac:dyDescent="0.3"/>
    <row r="2" spans="1:20" ht="62.25" customHeight="1" thickBot="1" x14ac:dyDescent="0.3">
      <c r="A2" s="20" t="s">
        <v>74</v>
      </c>
      <c r="B2" s="21"/>
      <c r="C2" s="21"/>
      <c r="D2" s="21"/>
      <c r="E2" s="21"/>
      <c r="F2" s="21"/>
      <c r="G2" s="21"/>
      <c r="H2" s="21"/>
      <c r="I2" s="21"/>
      <c r="J2" s="21"/>
      <c r="K2" s="21"/>
      <c r="M2" s="20" t="s">
        <v>75</v>
      </c>
      <c r="N2" s="21"/>
      <c r="O2" s="21"/>
      <c r="P2" s="21"/>
      <c r="Q2" s="21"/>
      <c r="R2" s="21"/>
      <c r="S2" s="21"/>
      <c r="T2" s="21"/>
    </row>
    <row r="3" spans="1:20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8" t="s">
        <v>76</v>
      </c>
      <c r="G3" s="19"/>
      <c r="H3" s="19"/>
      <c r="I3" s="15" t="s">
        <v>68</v>
      </c>
      <c r="J3" s="16"/>
      <c r="K3" s="16"/>
      <c r="M3" s="17" t="s">
        <v>49</v>
      </c>
      <c r="N3" s="17" t="s">
        <v>50</v>
      </c>
      <c r="O3" s="18" t="s">
        <v>76</v>
      </c>
      <c r="P3" s="19"/>
      <c r="Q3" s="19"/>
      <c r="R3" s="15" t="s">
        <v>68</v>
      </c>
      <c r="S3" s="16"/>
      <c r="T3" s="16"/>
    </row>
    <row r="4" spans="1:20" x14ac:dyDescent="0.25">
      <c r="A4" s="16"/>
      <c r="B4" s="16"/>
      <c r="C4" s="16"/>
      <c r="D4" s="16"/>
      <c r="E4" s="16"/>
      <c r="F4" s="1" t="s">
        <v>5</v>
      </c>
      <c r="G4" s="1" t="s">
        <v>6</v>
      </c>
      <c r="H4" s="1" t="s">
        <v>7</v>
      </c>
      <c r="I4" s="2" t="s">
        <v>5</v>
      </c>
      <c r="J4" s="2" t="s">
        <v>6</v>
      </c>
      <c r="K4" s="2" t="s">
        <v>7</v>
      </c>
      <c r="M4" s="16"/>
      <c r="N4" s="16"/>
      <c r="O4" s="1" t="s">
        <v>5</v>
      </c>
      <c r="P4" s="1" t="s">
        <v>6</v>
      </c>
      <c r="Q4" s="1" t="s">
        <v>7</v>
      </c>
      <c r="R4" s="2" t="s">
        <v>5</v>
      </c>
      <c r="S4" s="2" t="s">
        <v>6</v>
      </c>
      <c r="T4" s="2" t="s">
        <v>7</v>
      </c>
    </row>
    <row r="5" spans="1:20" x14ac:dyDescent="0.25">
      <c r="A5" s="5" t="s">
        <v>8</v>
      </c>
      <c r="B5" s="5">
        <v>201</v>
      </c>
      <c r="C5" s="5" t="s">
        <v>9</v>
      </c>
      <c r="D5" s="5">
        <v>21</v>
      </c>
      <c r="E5" s="5" t="s">
        <v>23</v>
      </c>
      <c r="F5" s="6">
        <v>1</v>
      </c>
      <c r="G5" s="6">
        <v>0</v>
      </c>
      <c r="H5" s="6">
        <v>1</v>
      </c>
      <c r="I5" s="6">
        <v>0</v>
      </c>
      <c r="J5" s="6">
        <v>0</v>
      </c>
      <c r="K5" s="6">
        <v>0</v>
      </c>
      <c r="M5" s="3">
        <v>10401</v>
      </c>
      <c r="N5" s="3" t="s">
        <v>51</v>
      </c>
      <c r="O5" s="4">
        <v>1</v>
      </c>
      <c r="P5" s="4">
        <v>0</v>
      </c>
      <c r="Q5" s="4">
        <v>1</v>
      </c>
      <c r="R5" s="4">
        <v>22</v>
      </c>
      <c r="S5" s="4">
        <v>10</v>
      </c>
      <c r="T5" s="4">
        <v>32</v>
      </c>
    </row>
    <row r="6" spans="1:20" x14ac:dyDescent="0.25">
      <c r="A6" s="3" t="s">
        <v>8</v>
      </c>
      <c r="B6" s="3">
        <v>201</v>
      </c>
      <c r="C6" s="3" t="s">
        <v>9</v>
      </c>
      <c r="D6" s="3">
        <v>212</v>
      </c>
      <c r="E6" s="3" t="s">
        <v>24</v>
      </c>
      <c r="F6" s="4">
        <v>0</v>
      </c>
      <c r="G6" s="4">
        <v>0</v>
      </c>
      <c r="H6" s="4">
        <v>0</v>
      </c>
      <c r="I6" s="4">
        <v>22</v>
      </c>
      <c r="J6" s="4">
        <v>10</v>
      </c>
      <c r="K6" s="4">
        <v>32</v>
      </c>
      <c r="M6" s="3">
        <v>10402</v>
      </c>
      <c r="N6" s="3" t="s">
        <v>52</v>
      </c>
      <c r="O6" s="4">
        <v>1</v>
      </c>
      <c r="P6" s="4">
        <v>0</v>
      </c>
      <c r="Q6" s="4">
        <v>1</v>
      </c>
      <c r="R6" s="4">
        <v>10</v>
      </c>
      <c r="S6" s="4">
        <v>0</v>
      </c>
      <c r="T6" s="4">
        <v>10</v>
      </c>
    </row>
    <row r="7" spans="1:20" x14ac:dyDescent="0.25">
      <c r="A7" s="3" t="s">
        <v>8</v>
      </c>
      <c r="B7" s="3">
        <v>202</v>
      </c>
      <c r="C7" s="3" t="s">
        <v>10</v>
      </c>
      <c r="D7" s="3" t="s">
        <v>70</v>
      </c>
      <c r="E7" s="3" t="s">
        <v>25</v>
      </c>
      <c r="F7" s="4">
        <v>1</v>
      </c>
      <c r="G7" s="4">
        <v>0</v>
      </c>
      <c r="H7" s="4">
        <v>1</v>
      </c>
      <c r="I7" s="4">
        <v>0</v>
      </c>
      <c r="J7" s="4">
        <v>0</v>
      </c>
      <c r="K7" s="4">
        <v>0</v>
      </c>
      <c r="M7" s="3">
        <v>10406</v>
      </c>
      <c r="N7" s="3" t="s">
        <v>53</v>
      </c>
      <c r="O7" s="4">
        <v>0</v>
      </c>
      <c r="P7" s="4">
        <v>0</v>
      </c>
      <c r="Q7" s="4">
        <v>0</v>
      </c>
      <c r="R7" s="4">
        <v>6</v>
      </c>
      <c r="S7" s="4">
        <v>0</v>
      </c>
      <c r="T7" s="4">
        <v>6</v>
      </c>
    </row>
    <row r="8" spans="1:20" x14ac:dyDescent="0.25">
      <c r="A8" s="3" t="s">
        <v>8</v>
      </c>
      <c r="B8" s="3">
        <v>202</v>
      </c>
      <c r="C8" s="3" t="s">
        <v>10</v>
      </c>
      <c r="D8" s="3">
        <v>221</v>
      </c>
      <c r="E8" s="3" t="s">
        <v>25</v>
      </c>
      <c r="F8" s="4">
        <v>0</v>
      </c>
      <c r="G8" s="4">
        <v>0</v>
      </c>
      <c r="H8" s="4">
        <v>0</v>
      </c>
      <c r="I8" s="4">
        <v>10</v>
      </c>
      <c r="J8" s="4">
        <v>0</v>
      </c>
      <c r="K8" s="4">
        <v>10</v>
      </c>
      <c r="M8" s="3">
        <v>10407</v>
      </c>
      <c r="N8" s="3" t="s">
        <v>29</v>
      </c>
      <c r="O8" s="4">
        <v>0</v>
      </c>
      <c r="P8" s="4">
        <v>0</v>
      </c>
      <c r="Q8" s="4">
        <v>0</v>
      </c>
      <c r="R8" s="4">
        <v>11</v>
      </c>
      <c r="S8" s="4">
        <v>4</v>
      </c>
      <c r="T8" s="4">
        <v>15</v>
      </c>
    </row>
    <row r="9" spans="1:20" x14ac:dyDescent="0.25">
      <c r="A9" s="3" t="s">
        <v>8</v>
      </c>
      <c r="B9" s="3">
        <v>202</v>
      </c>
      <c r="C9" s="3" t="s">
        <v>10</v>
      </c>
      <c r="D9" s="3">
        <v>222</v>
      </c>
      <c r="E9" s="3" t="s">
        <v>26</v>
      </c>
      <c r="F9" s="4">
        <v>0</v>
      </c>
      <c r="G9" s="4">
        <v>0</v>
      </c>
      <c r="H9" s="4">
        <v>0</v>
      </c>
      <c r="I9" s="4">
        <v>9</v>
      </c>
      <c r="J9" s="4">
        <v>2</v>
      </c>
      <c r="K9" s="4">
        <v>11</v>
      </c>
      <c r="M9" s="3">
        <v>10408</v>
      </c>
      <c r="N9" s="3" t="s">
        <v>30</v>
      </c>
      <c r="O9" s="4">
        <v>0</v>
      </c>
      <c r="P9" s="4">
        <v>0</v>
      </c>
      <c r="Q9" s="4">
        <v>0</v>
      </c>
      <c r="R9" s="4">
        <v>35</v>
      </c>
      <c r="S9" s="4">
        <v>57</v>
      </c>
      <c r="T9" s="4">
        <v>92</v>
      </c>
    </row>
    <row r="10" spans="1:20" x14ac:dyDescent="0.25">
      <c r="A10" s="3" t="s">
        <v>8</v>
      </c>
      <c r="B10" s="3">
        <v>202</v>
      </c>
      <c r="C10" s="3" t="s">
        <v>10</v>
      </c>
      <c r="D10" s="3">
        <v>223</v>
      </c>
      <c r="E10" s="3" t="s">
        <v>27</v>
      </c>
      <c r="F10" s="4">
        <v>0</v>
      </c>
      <c r="G10" s="4">
        <v>0</v>
      </c>
      <c r="H10" s="4">
        <v>0</v>
      </c>
      <c r="I10" s="4">
        <v>4</v>
      </c>
      <c r="J10" s="4">
        <v>1</v>
      </c>
      <c r="K10" s="4">
        <v>5</v>
      </c>
      <c r="M10" s="3">
        <v>10409</v>
      </c>
      <c r="N10" s="3" t="s">
        <v>54</v>
      </c>
      <c r="O10" s="4">
        <v>0</v>
      </c>
      <c r="P10" s="4">
        <v>0</v>
      </c>
      <c r="Q10" s="4">
        <v>0</v>
      </c>
      <c r="R10" s="4">
        <v>0</v>
      </c>
      <c r="S10" s="4">
        <v>1</v>
      </c>
      <c r="T10" s="4">
        <v>1</v>
      </c>
    </row>
    <row r="11" spans="1:20" x14ac:dyDescent="0.25">
      <c r="A11" s="3" t="s">
        <v>8</v>
      </c>
      <c r="B11" s="3">
        <v>206</v>
      </c>
      <c r="C11" s="3" t="s">
        <v>11</v>
      </c>
      <c r="D11" s="3">
        <v>26</v>
      </c>
      <c r="E11" s="3" t="s">
        <v>28</v>
      </c>
      <c r="F11" s="4">
        <v>0</v>
      </c>
      <c r="G11" s="4">
        <v>0</v>
      </c>
      <c r="H11" s="4">
        <v>0</v>
      </c>
      <c r="I11" s="4">
        <v>6</v>
      </c>
      <c r="J11" s="4">
        <v>0</v>
      </c>
      <c r="K11" s="4">
        <v>6</v>
      </c>
      <c r="M11" s="3">
        <v>10410</v>
      </c>
      <c r="N11" s="3" t="s">
        <v>55</v>
      </c>
      <c r="O11" s="4">
        <v>0</v>
      </c>
      <c r="P11" s="4">
        <v>0</v>
      </c>
      <c r="Q11" s="4">
        <v>0</v>
      </c>
      <c r="R11" s="4">
        <v>2</v>
      </c>
      <c r="S11" s="4">
        <v>1</v>
      </c>
      <c r="T11" s="4">
        <v>3</v>
      </c>
    </row>
    <row r="12" spans="1:20" x14ac:dyDescent="0.25">
      <c r="A12" s="3" t="s">
        <v>8</v>
      </c>
      <c r="B12" s="3">
        <v>211</v>
      </c>
      <c r="C12" s="3" t="s">
        <v>12</v>
      </c>
      <c r="D12" s="3">
        <v>440</v>
      </c>
      <c r="E12" s="3" t="s">
        <v>29</v>
      </c>
      <c r="F12" s="4">
        <v>0</v>
      </c>
      <c r="G12" s="4">
        <v>0</v>
      </c>
      <c r="H12" s="4">
        <v>0</v>
      </c>
      <c r="I12" s="4">
        <v>11</v>
      </c>
      <c r="J12" s="4">
        <v>4</v>
      </c>
      <c r="K12" s="4">
        <v>15</v>
      </c>
      <c r="M12" s="3">
        <v>10412</v>
      </c>
      <c r="N12" s="3" t="s">
        <v>69</v>
      </c>
      <c r="O12" s="4">
        <v>0</v>
      </c>
      <c r="P12" s="4">
        <v>0</v>
      </c>
      <c r="Q12" s="4">
        <v>0</v>
      </c>
      <c r="R12" s="4">
        <v>0</v>
      </c>
      <c r="S12" s="4">
        <v>2</v>
      </c>
      <c r="T12" s="4">
        <v>2</v>
      </c>
    </row>
    <row r="13" spans="1:20" x14ac:dyDescent="0.25">
      <c r="A13" s="3" t="s">
        <v>8</v>
      </c>
      <c r="B13" s="3">
        <v>212</v>
      </c>
      <c r="C13" s="3" t="s">
        <v>13</v>
      </c>
      <c r="D13" s="3">
        <v>411</v>
      </c>
      <c r="E13" s="3" t="s">
        <v>30</v>
      </c>
      <c r="F13" s="4">
        <v>0</v>
      </c>
      <c r="G13" s="4">
        <v>0</v>
      </c>
      <c r="H13" s="4">
        <v>0</v>
      </c>
      <c r="I13" s="4">
        <v>35</v>
      </c>
      <c r="J13" s="4">
        <v>57</v>
      </c>
      <c r="K13" s="4">
        <v>92</v>
      </c>
      <c r="M13" s="3">
        <v>10415</v>
      </c>
      <c r="N13" s="3" t="s">
        <v>56</v>
      </c>
      <c r="O13" s="4">
        <v>0</v>
      </c>
      <c r="P13" s="4">
        <v>0</v>
      </c>
      <c r="Q13" s="4">
        <v>0</v>
      </c>
      <c r="R13" s="4">
        <v>27</v>
      </c>
      <c r="S13" s="4">
        <v>30</v>
      </c>
      <c r="T13" s="4">
        <v>57</v>
      </c>
    </row>
    <row r="14" spans="1:20" x14ac:dyDescent="0.25">
      <c r="A14" s="3" t="s">
        <v>8</v>
      </c>
      <c r="B14" s="3">
        <v>221</v>
      </c>
      <c r="C14" s="3" t="s">
        <v>14</v>
      </c>
      <c r="D14" s="3">
        <v>43</v>
      </c>
      <c r="E14" s="3" t="s">
        <v>31</v>
      </c>
      <c r="F14" s="4">
        <v>0</v>
      </c>
      <c r="G14" s="4">
        <v>0</v>
      </c>
      <c r="H14" s="4">
        <v>0</v>
      </c>
      <c r="I14" s="4">
        <v>0</v>
      </c>
      <c r="J14" s="4">
        <v>1</v>
      </c>
      <c r="K14" s="4">
        <v>1</v>
      </c>
      <c r="M14" s="3">
        <v>10420</v>
      </c>
      <c r="N14" s="3" t="s">
        <v>57</v>
      </c>
      <c r="O14" s="4">
        <v>0</v>
      </c>
      <c r="P14" s="4">
        <v>0</v>
      </c>
      <c r="Q14" s="4">
        <v>0</v>
      </c>
      <c r="R14" s="4">
        <v>3</v>
      </c>
      <c r="S14" s="4">
        <v>1</v>
      </c>
      <c r="T14" s="4">
        <v>4</v>
      </c>
    </row>
    <row r="15" spans="1:20" x14ac:dyDescent="0.25">
      <c r="A15" s="3" t="s">
        <v>8</v>
      </c>
      <c r="B15" s="3">
        <v>222</v>
      </c>
      <c r="C15" s="3" t="s">
        <v>15</v>
      </c>
      <c r="D15" s="3">
        <v>45</v>
      </c>
      <c r="E15" s="3" t="s">
        <v>32</v>
      </c>
      <c r="F15" s="4">
        <v>0</v>
      </c>
      <c r="G15" s="4">
        <v>0</v>
      </c>
      <c r="H15" s="4">
        <v>0</v>
      </c>
      <c r="I15" s="4">
        <v>2</v>
      </c>
      <c r="J15" s="4">
        <v>1</v>
      </c>
      <c r="K15" s="4">
        <v>3</v>
      </c>
      <c r="M15" s="3">
        <v>10421</v>
      </c>
      <c r="N15" s="3" t="s">
        <v>58</v>
      </c>
      <c r="O15" s="4">
        <v>0</v>
      </c>
      <c r="P15" s="4">
        <v>0</v>
      </c>
      <c r="Q15" s="4">
        <v>0</v>
      </c>
      <c r="R15" s="4">
        <v>5</v>
      </c>
      <c r="S15" s="4">
        <v>0</v>
      </c>
      <c r="T15" s="4">
        <v>5</v>
      </c>
    </row>
    <row r="16" spans="1:20" x14ac:dyDescent="0.25">
      <c r="A16" s="3" t="s">
        <v>8</v>
      </c>
      <c r="B16" s="3">
        <v>223</v>
      </c>
      <c r="C16" s="3" t="s">
        <v>16</v>
      </c>
      <c r="D16" s="3">
        <v>734</v>
      </c>
      <c r="E16" s="3" t="s">
        <v>33</v>
      </c>
      <c r="F16" s="4">
        <v>0</v>
      </c>
      <c r="G16" s="4">
        <v>0</v>
      </c>
      <c r="H16" s="4">
        <v>0</v>
      </c>
      <c r="I16" s="4">
        <v>3</v>
      </c>
      <c r="J16" s="4">
        <v>1</v>
      </c>
      <c r="K16" s="4">
        <v>4</v>
      </c>
      <c r="M16" s="3">
        <v>10423</v>
      </c>
      <c r="N16" s="3" t="s">
        <v>59</v>
      </c>
      <c r="O16" s="4">
        <v>0</v>
      </c>
      <c r="P16" s="4">
        <v>0</v>
      </c>
      <c r="Q16" s="4">
        <v>0</v>
      </c>
      <c r="R16" s="4">
        <v>58</v>
      </c>
      <c r="S16" s="4">
        <v>261</v>
      </c>
      <c r="T16" s="4">
        <v>319</v>
      </c>
    </row>
    <row r="17" spans="1:20" x14ac:dyDescent="0.25">
      <c r="A17" s="3" t="s">
        <v>8</v>
      </c>
      <c r="B17" s="3">
        <v>223</v>
      </c>
      <c r="C17" s="3" t="s">
        <v>16</v>
      </c>
      <c r="D17" s="3">
        <v>735</v>
      </c>
      <c r="E17" s="3" t="s">
        <v>34</v>
      </c>
      <c r="F17" s="4">
        <v>0</v>
      </c>
      <c r="G17" s="4">
        <v>0</v>
      </c>
      <c r="H17" s="4">
        <v>0</v>
      </c>
      <c r="I17" s="4">
        <v>0</v>
      </c>
      <c r="J17" s="4">
        <v>2</v>
      </c>
      <c r="K17" s="4">
        <v>2</v>
      </c>
      <c r="M17" s="3">
        <v>10424</v>
      </c>
      <c r="N17" s="3" t="s">
        <v>60</v>
      </c>
      <c r="O17" s="4">
        <v>0</v>
      </c>
      <c r="P17" s="4">
        <v>0</v>
      </c>
      <c r="Q17" s="4">
        <v>0</v>
      </c>
      <c r="R17" s="4">
        <v>0</v>
      </c>
      <c r="S17" s="4">
        <v>1</v>
      </c>
      <c r="T17" s="4">
        <v>1</v>
      </c>
    </row>
    <row r="18" spans="1:20" x14ac:dyDescent="0.25">
      <c r="A18" s="3" t="s">
        <v>8</v>
      </c>
      <c r="B18" s="3">
        <v>224</v>
      </c>
      <c r="C18" s="3" t="s">
        <v>17</v>
      </c>
      <c r="D18" s="3">
        <v>175</v>
      </c>
      <c r="E18" s="3" t="s">
        <v>35</v>
      </c>
      <c r="F18" s="4">
        <v>0</v>
      </c>
      <c r="G18" s="4">
        <v>0</v>
      </c>
      <c r="H18" s="4">
        <v>0</v>
      </c>
      <c r="I18" s="4">
        <v>58</v>
      </c>
      <c r="J18" s="4">
        <v>261</v>
      </c>
      <c r="K18" s="4">
        <v>319</v>
      </c>
      <c r="M18" s="3">
        <v>10425</v>
      </c>
      <c r="N18" s="3" t="s">
        <v>61</v>
      </c>
      <c r="O18" s="4">
        <v>0</v>
      </c>
      <c r="P18" s="4">
        <v>0</v>
      </c>
      <c r="Q18" s="4">
        <v>0</v>
      </c>
      <c r="R18" s="4">
        <v>3</v>
      </c>
      <c r="S18" s="4">
        <v>1</v>
      </c>
      <c r="T18" s="4">
        <v>4</v>
      </c>
    </row>
    <row r="19" spans="1:20" x14ac:dyDescent="0.25">
      <c r="A19" s="3" t="s">
        <v>8</v>
      </c>
      <c r="B19" s="3">
        <v>225</v>
      </c>
      <c r="C19" s="3" t="s">
        <v>18</v>
      </c>
      <c r="D19" s="3">
        <v>464</v>
      </c>
      <c r="E19" s="3" t="s">
        <v>36</v>
      </c>
      <c r="F19" s="4">
        <v>0</v>
      </c>
      <c r="G19" s="4">
        <v>0</v>
      </c>
      <c r="H19" s="4">
        <v>0</v>
      </c>
      <c r="I19" s="4">
        <v>0</v>
      </c>
      <c r="J19" s="4">
        <v>1</v>
      </c>
      <c r="K19" s="4">
        <v>1</v>
      </c>
      <c r="M19" s="3">
        <v>10426</v>
      </c>
      <c r="N19" s="3" t="s">
        <v>62</v>
      </c>
      <c r="O19" s="4">
        <v>0</v>
      </c>
      <c r="P19" s="4">
        <v>0</v>
      </c>
      <c r="Q19" s="4">
        <v>0</v>
      </c>
      <c r="R19" s="4">
        <v>0</v>
      </c>
      <c r="S19" s="4">
        <v>2</v>
      </c>
      <c r="T19" s="4">
        <v>2</v>
      </c>
    </row>
    <row r="20" spans="1:20" x14ac:dyDescent="0.25">
      <c r="A20" s="3" t="s">
        <v>8</v>
      </c>
      <c r="B20" s="3">
        <v>231</v>
      </c>
      <c r="C20" s="3" t="s">
        <v>19</v>
      </c>
      <c r="D20" s="3">
        <v>52</v>
      </c>
      <c r="E20" s="3" t="s">
        <v>72</v>
      </c>
      <c r="F20" s="4">
        <v>0</v>
      </c>
      <c r="G20" s="4">
        <v>0</v>
      </c>
      <c r="H20" s="4">
        <v>0</v>
      </c>
      <c r="I20" s="4">
        <v>0</v>
      </c>
      <c r="J20" s="4">
        <v>1</v>
      </c>
      <c r="K20" s="4">
        <v>1</v>
      </c>
      <c r="M20" s="3">
        <v>10431</v>
      </c>
      <c r="N20" s="3" t="s">
        <v>63</v>
      </c>
      <c r="O20" s="4">
        <v>0</v>
      </c>
      <c r="P20" s="4">
        <v>0</v>
      </c>
      <c r="Q20" s="4">
        <v>0</v>
      </c>
      <c r="R20" s="4">
        <v>12</v>
      </c>
      <c r="S20" s="4">
        <v>9</v>
      </c>
      <c r="T20" s="4">
        <v>21</v>
      </c>
    </row>
    <row r="21" spans="1:20" x14ac:dyDescent="0.25">
      <c r="A21" s="3" t="s">
        <v>8</v>
      </c>
      <c r="B21" s="3">
        <v>231</v>
      </c>
      <c r="C21" s="3" t="s">
        <v>19</v>
      </c>
      <c r="D21" s="3" t="s">
        <v>71</v>
      </c>
      <c r="E21" s="3" t="s">
        <v>73</v>
      </c>
      <c r="F21" s="4">
        <v>0</v>
      </c>
      <c r="G21" s="4">
        <v>0</v>
      </c>
      <c r="H21" s="4">
        <v>0</v>
      </c>
      <c r="I21" s="4">
        <v>0</v>
      </c>
      <c r="J21" s="4">
        <v>1</v>
      </c>
      <c r="K21" s="4">
        <v>1</v>
      </c>
      <c r="M21" s="3">
        <v>10432</v>
      </c>
      <c r="N21" s="3" t="s">
        <v>64</v>
      </c>
      <c r="O21" s="4">
        <v>0</v>
      </c>
      <c r="P21" s="4">
        <v>0</v>
      </c>
      <c r="Q21" s="4">
        <v>0</v>
      </c>
      <c r="R21" s="4">
        <v>27</v>
      </c>
      <c r="S21" s="4">
        <v>37</v>
      </c>
      <c r="T21" s="4">
        <v>64</v>
      </c>
    </row>
    <row r="22" spans="1:20" x14ac:dyDescent="0.25">
      <c r="A22" s="3" t="s">
        <v>8</v>
      </c>
      <c r="B22" s="3">
        <v>231</v>
      </c>
      <c r="C22" s="3" t="s">
        <v>19</v>
      </c>
      <c r="D22" s="3">
        <v>521</v>
      </c>
      <c r="E22" s="3" t="s">
        <v>37</v>
      </c>
      <c r="F22" s="4">
        <v>0</v>
      </c>
      <c r="G22" s="4">
        <v>0</v>
      </c>
      <c r="H22" s="4">
        <v>0</v>
      </c>
      <c r="I22" s="4">
        <v>27</v>
      </c>
      <c r="J22" s="4">
        <v>37</v>
      </c>
      <c r="K22" s="4">
        <v>64</v>
      </c>
      <c r="M22" s="3">
        <v>10433</v>
      </c>
      <c r="N22" s="3" t="s">
        <v>65</v>
      </c>
      <c r="O22" s="4">
        <v>0</v>
      </c>
      <c r="P22" s="4">
        <v>0</v>
      </c>
      <c r="Q22" s="4">
        <v>0</v>
      </c>
      <c r="R22" s="4">
        <v>74</v>
      </c>
      <c r="S22" s="4">
        <v>154</v>
      </c>
      <c r="T22" s="4">
        <v>228</v>
      </c>
    </row>
    <row r="23" spans="1:20" x14ac:dyDescent="0.25">
      <c r="A23" s="3" t="s">
        <v>8</v>
      </c>
      <c r="B23" s="3">
        <v>231</v>
      </c>
      <c r="C23" s="3" t="s">
        <v>19</v>
      </c>
      <c r="D23" s="3">
        <v>522</v>
      </c>
      <c r="E23" s="3" t="s">
        <v>38</v>
      </c>
      <c r="F23" s="4">
        <v>0</v>
      </c>
      <c r="G23" s="4">
        <v>0</v>
      </c>
      <c r="H23" s="4">
        <v>0</v>
      </c>
      <c r="I23" s="4">
        <v>74</v>
      </c>
      <c r="J23" s="4">
        <v>154</v>
      </c>
      <c r="K23" s="4">
        <v>228</v>
      </c>
      <c r="M23" s="3">
        <v>10434</v>
      </c>
      <c r="N23" s="3" t="s">
        <v>26</v>
      </c>
      <c r="O23" s="4">
        <v>0</v>
      </c>
      <c r="P23" s="4">
        <v>0</v>
      </c>
      <c r="Q23" s="4">
        <v>0</v>
      </c>
      <c r="R23" s="4">
        <v>9</v>
      </c>
      <c r="S23" s="4">
        <v>2</v>
      </c>
      <c r="T23" s="4">
        <v>11</v>
      </c>
    </row>
    <row r="24" spans="1:20" x14ac:dyDescent="0.25">
      <c r="A24" s="3" t="s">
        <v>8</v>
      </c>
      <c r="B24" s="3">
        <v>231</v>
      </c>
      <c r="C24" s="3" t="s">
        <v>19</v>
      </c>
      <c r="D24" s="3">
        <v>523</v>
      </c>
      <c r="E24" s="3" t="s">
        <v>39</v>
      </c>
      <c r="F24" s="4">
        <v>0</v>
      </c>
      <c r="G24" s="4">
        <v>0</v>
      </c>
      <c r="H24" s="4">
        <v>0</v>
      </c>
      <c r="I24" s="4">
        <v>12</v>
      </c>
      <c r="J24" s="4">
        <v>9</v>
      </c>
      <c r="K24" s="4">
        <v>21</v>
      </c>
      <c r="M24" s="3">
        <v>10435</v>
      </c>
      <c r="N24" s="3" t="s">
        <v>27</v>
      </c>
      <c r="O24" s="4">
        <v>0</v>
      </c>
      <c r="P24" s="4">
        <v>0</v>
      </c>
      <c r="Q24" s="4">
        <v>0</v>
      </c>
      <c r="R24" s="4">
        <v>4</v>
      </c>
      <c r="S24" s="4">
        <v>1</v>
      </c>
      <c r="T24" s="4">
        <v>5</v>
      </c>
    </row>
    <row r="25" spans="1:20" x14ac:dyDescent="0.25">
      <c r="A25" s="3" t="s">
        <v>8</v>
      </c>
      <c r="B25" s="3">
        <v>233</v>
      </c>
      <c r="C25" s="3" t="s">
        <v>20</v>
      </c>
      <c r="D25" s="3">
        <v>425</v>
      </c>
      <c r="E25" s="3" t="s">
        <v>40</v>
      </c>
      <c r="F25" s="4">
        <v>0</v>
      </c>
      <c r="G25" s="4">
        <v>0</v>
      </c>
      <c r="H25" s="4">
        <v>0</v>
      </c>
      <c r="I25" s="4">
        <v>1</v>
      </c>
      <c r="J25" s="4">
        <v>3</v>
      </c>
      <c r="K25" s="4">
        <v>4</v>
      </c>
      <c r="M25" s="3">
        <v>10437</v>
      </c>
      <c r="N25" s="3" t="s">
        <v>66</v>
      </c>
      <c r="O25" s="4">
        <v>0</v>
      </c>
      <c r="P25" s="4">
        <v>0</v>
      </c>
      <c r="Q25" s="4">
        <v>0</v>
      </c>
      <c r="R25" s="4">
        <v>14</v>
      </c>
      <c r="S25" s="4">
        <v>8</v>
      </c>
      <c r="T25" s="4">
        <v>22</v>
      </c>
    </row>
    <row r="26" spans="1:20" ht="15.75" x14ac:dyDescent="0.25">
      <c r="A26" s="3" t="s">
        <v>8</v>
      </c>
      <c r="B26" s="3">
        <v>233</v>
      </c>
      <c r="C26" s="3" t="s">
        <v>20</v>
      </c>
      <c r="D26" s="3">
        <v>426</v>
      </c>
      <c r="E26" s="3" t="s">
        <v>41</v>
      </c>
      <c r="F26" s="4">
        <v>0</v>
      </c>
      <c r="G26" s="4">
        <v>0</v>
      </c>
      <c r="H26" s="4">
        <v>0</v>
      </c>
      <c r="I26" s="4">
        <v>17</v>
      </c>
      <c r="J26" s="4">
        <v>16</v>
      </c>
      <c r="K26" s="4">
        <v>33</v>
      </c>
      <c r="M26" s="11" t="s">
        <v>67</v>
      </c>
      <c r="N26" s="11"/>
      <c r="O26" s="9">
        <f t="shared" ref="O26:T26" si="0">SUM(O5:O25)</f>
        <v>2</v>
      </c>
      <c r="P26" s="9">
        <f t="shared" si="0"/>
        <v>0</v>
      </c>
      <c r="Q26" s="10">
        <f t="shared" si="0"/>
        <v>2</v>
      </c>
      <c r="R26" s="9">
        <f t="shared" si="0"/>
        <v>322</v>
      </c>
      <c r="S26" s="9">
        <f t="shared" si="0"/>
        <v>582</v>
      </c>
      <c r="T26" s="10">
        <f t="shared" si="0"/>
        <v>904</v>
      </c>
    </row>
    <row r="27" spans="1:20" x14ac:dyDescent="0.25">
      <c r="A27" s="3" t="s">
        <v>8</v>
      </c>
      <c r="B27" s="3">
        <v>233</v>
      </c>
      <c r="C27" s="3" t="s">
        <v>20</v>
      </c>
      <c r="D27" s="3">
        <v>427</v>
      </c>
      <c r="E27" s="3" t="s">
        <v>42</v>
      </c>
      <c r="F27" s="4">
        <v>0</v>
      </c>
      <c r="G27" s="4">
        <v>0</v>
      </c>
      <c r="H27" s="4">
        <v>0</v>
      </c>
      <c r="I27" s="4">
        <v>9</v>
      </c>
      <c r="J27" s="4">
        <v>11</v>
      </c>
      <c r="K27" s="4">
        <v>20</v>
      </c>
    </row>
    <row r="28" spans="1:20" x14ac:dyDescent="0.25">
      <c r="A28" s="3" t="s">
        <v>8</v>
      </c>
      <c r="B28" s="3">
        <v>233</v>
      </c>
      <c r="C28" s="3" t="s">
        <v>20</v>
      </c>
      <c r="D28" s="3">
        <v>428</v>
      </c>
      <c r="E28" s="3" t="s">
        <v>43</v>
      </c>
      <c r="F28" s="4">
        <v>0</v>
      </c>
      <c r="G28" s="4">
        <v>0</v>
      </c>
      <c r="H28" s="4">
        <v>0</v>
      </c>
      <c r="I28" s="4">
        <v>7</v>
      </c>
      <c r="J28" s="4">
        <v>4</v>
      </c>
      <c r="K28" s="4">
        <v>11</v>
      </c>
    </row>
    <row r="29" spans="1:20" x14ac:dyDescent="0.25">
      <c r="A29" s="3" t="s">
        <v>8</v>
      </c>
      <c r="B29" s="3">
        <v>233</v>
      </c>
      <c r="C29" s="3" t="s">
        <v>20</v>
      </c>
      <c r="D29" s="3">
        <v>429</v>
      </c>
      <c r="E29" s="3" t="s">
        <v>44</v>
      </c>
      <c r="F29" s="4">
        <v>0</v>
      </c>
      <c r="G29" s="4">
        <v>0</v>
      </c>
      <c r="H29" s="4">
        <v>0</v>
      </c>
      <c r="I29" s="4">
        <v>7</v>
      </c>
      <c r="J29" s="4">
        <v>4</v>
      </c>
      <c r="K29" s="4">
        <v>11</v>
      </c>
    </row>
    <row r="30" spans="1:20" x14ac:dyDescent="0.25">
      <c r="A30" s="3" t="s">
        <v>8</v>
      </c>
      <c r="B30" s="3">
        <v>251</v>
      </c>
      <c r="C30" s="3" t="s">
        <v>21</v>
      </c>
      <c r="D30" s="3">
        <v>6110</v>
      </c>
      <c r="E30" s="3" t="s">
        <v>45</v>
      </c>
      <c r="F30" s="4">
        <v>0</v>
      </c>
      <c r="G30" s="4">
        <v>0</v>
      </c>
      <c r="H30" s="4">
        <v>0</v>
      </c>
      <c r="I30" s="4">
        <v>1</v>
      </c>
      <c r="J30" s="4">
        <v>0</v>
      </c>
      <c r="K30" s="4">
        <v>1</v>
      </c>
    </row>
    <row r="31" spans="1:20" x14ac:dyDescent="0.25">
      <c r="A31" s="3" t="s">
        <v>8</v>
      </c>
      <c r="B31" s="3">
        <v>251</v>
      </c>
      <c r="C31" s="3" t="s">
        <v>21</v>
      </c>
      <c r="D31" s="3">
        <v>618</v>
      </c>
      <c r="E31" s="3" t="s">
        <v>46</v>
      </c>
      <c r="F31" s="4">
        <v>0</v>
      </c>
      <c r="G31" s="4">
        <v>0</v>
      </c>
      <c r="H31" s="4">
        <v>0</v>
      </c>
      <c r="I31" s="4">
        <v>1</v>
      </c>
      <c r="J31" s="4">
        <v>0</v>
      </c>
      <c r="K31" s="4">
        <v>1</v>
      </c>
    </row>
    <row r="32" spans="1:20" x14ac:dyDescent="0.25">
      <c r="A32" s="3" t="s">
        <v>8</v>
      </c>
      <c r="B32" s="3">
        <v>251</v>
      </c>
      <c r="C32" s="3" t="s">
        <v>21</v>
      </c>
      <c r="D32" s="3">
        <v>619</v>
      </c>
      <c r="E32" s="3" t="s">
        <v>47</v>
      </c>
      <c r="F32" s="4">
        <v>0</v>
      </c>
      <c r="G32" s="4">
        <v>0</v>
      </c>
      <c r="H32" s="4">
        <v>0</v>
      </c>
      <c r="I32" s="4">
        <v>1</v>
      </c>
      <c r="J32" s="4">
        <v>1</v>
      </c>
      <c r="K32" s="4">
        <v>2</v>
      </c>
    </row>
    <row r="33" spans="1:11" x14ac:dyDescent="0.25">
      <c r="A33" s="3" t="s">
        <v>8</v>
      </c>
      <c r="B33" s="3">
        <v>252</v>
      </c>
      <c r="C33" s="3" t="s">
        <v>22</v>
      </c>
      <c r="D33" s="3">
        <v>161</v>
      </c>
      <c r="E33" s="3" t="s">
        <v>48</v>
      </c>
      <c r="F33" s="4">
        <v>0</v>
      </c>
      <c r="G33" s="4">
        <v>0</v>
      </c>
      <c r="H33" s="4">
        <v>0</v>
      </c>
      <c r="I33" s="4">
        <v>5</v>
      </c>
      <c r="J33" s="4">
        <v>0</v>
      </c>
      <c r="K33" s="4">
        <v>5</v>
      </c>
    </row>
    <row r="34" spans="1:11" ht="18.75" x14ac:dyDescent="0.3">
      <c r="A34" s="12" t="s">
        <v>67</v>
      </c>
      <c r="B34" s="13"/>
      <c r="C34" s="13"/>
      <c r="D34" s="13"/>
      <c r="E34" s="14"/>
      <c r="F34" s="7">
        <f t="shared" ref="F34:K34" si="1">SUM(F5:F33)</f>
        <v>2</v>
      </c>
      <c r="G34" s="7">
        <f t="shared" si="1"/>
        <v>0</v>
      </c>
      <c r="H34" s="8">
        <f t="shared" si="1"/>
        <v>2</v>
      </c>
      <c r="I34" s="7">
        <f t="shared" si="1"/>
        <v>322</v>
      </c>
      <c r="J34" s="7">
        <f t="shared" si="1"/>
        <v>582</v>
      </c>
      <c r="K34" s="8">
        <f t="shared" si="1"/>
        <v>904</v>
      </c>
    </row>
  </sheetData>
  <mergeCells count="14">
    <mergeCell ref="N3:N4"/>
    <mergeCell ref="M2:T2"/>
    <mergeCell ref="O3:Q3"/>
    <mergeCell ref="R3:T3"/>
    <mergeCell ref="A2:K2"/>
    <mergeCell ref="M3:M4"/>
    <mergeCell ref="A34:E34"/>
    <mergeCell ref="I3:K3"/>
    <mergeCell ref="A3:A4"/>
    <mergeCell ref="B3:B4"/>
    <mergeCell ref="C3:C4"/>
    <mergeCell ref="D3:D4"/>
    <mergeCell ref="E3:E4"/>
    <mergeCell ref="F3:H3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EGRESADOS PLAN 1819- SA-SS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Isabel</dc:creator>
  <cp:lastModifiedBy>serv esc</cp:lastModifiedBy>
  <dcterms:created xsi:type="dcterms:W3CDTF">2018-10-05T04:22:19Z</dcterms:created>
  <dcterms:modified xsi:type="dcterms:W3CDTF">2019-04-09T13:58:16Z</dcterms:modified>
</cp:coreProperties>
</file>