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louds\Google Drive\Download Chrome\"/>
    </mc:Choice>
  </mc:AlternateContent>
  <bookViews>
    <workbookView xWindow="0" yWindow="0" windowWidth="19200" windowHeight="1267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1" l="1"/>
  <c r="N10" i="1"/>
  <c r="N9" i="1"/>
  <c r="N8" i="1"/>
  <c r="N7" i="1"/>
  <c r="M12" i="1"/>
  <c r="L12" i="1"/>
  <c r="K12" i="1"/>
  <c r="J12" i="1"/>
  <c r="N12" i="1" l="1"/>
  <c r="I12" i="1" l="1"/>
  <c r="H12" i="1" l="1"/>
  <c r="G12" i="1" l="1"/>
  <c r="F12" i="1" l="1"/>
  <c r="E12" i="1" l="1"/>
  <c r="D12" i="1"/>
  <c r="C12" i="1"/>
  <c r="B12" i="1"/>
</calcChain>
</file>

<file path=xl/sharedStrings.xml><?xml version="1.0" encoding="utf-8"?>
<sst xmlns="http://schemas.openxmlformats.org/spreadsheetml/2006/main" count="23" uniqueCount="22">
  <si>
    <t>TOTAL</t>
  </si>
  <si>
    <t>TRÁMITES CERTIFICADOS 2017</t>
  </si>
  <si>
    <t xml:space="preserve">CARTAS PASANTE COMERCIALES </t>
  </si>
  <si>
    <t>CARTAS PASANTE PERGAMINO</t>
  </si>
  <si>
    <t>CERTIFICADOS GLOBALES</t>
  </si>
  <si>
    <t>CERTIFICADOS SIIA</t>
  </si>
  <si>
    <t>TIPO DE DOCUMENTO</t>
  </si>
  <si>
    <t>SEP</t>
  </si>
  <si>
    <t>OCT</t>
  </si>
  <si>
    <t>NOV</t>
  </si>
  <si>
    <t>DIC</t>
  </si>
  <si>
    <t>AGO</t>
  </si>
  <si>
    <t>JUL</t>
  </si>
  <si>
    <t>JUN</t>
  </si>
  <si>
    <t>MAY</t>
  </si>
  <si>
    <t>ABR</t>
  </si>
  <si>
    <t>MAR</t>
  </si>
  <si>
    <t>FEB</t>
  </si>
  <si>
    <t>ENE</t>
  </si>
  <si>
    <t>UNIVERSIDAD MICHOACANA DE SAN NICOLÁS DE HIDALGO</t>
  </si>
  <si>
    <t>DIRECCIÓN DE CONTROL ESCOLAR</t>
  </si>
  <si>
    <t>CERTIFICADOS QUE NO SALEN DEL SIIA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</si>
</sst>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1" fillId="3" borderId="0" xfId="0" applyFont="1" applyFill="1" applyAlignment="1">
      <alignment horizontal="center" vertical="center" wrapText="1"/>
    </xf>
    <xf numFmtId="49" fontId="6" fillId="0" borderId="0" xfId="0" applyNumberFormat="1" applyFont="1" applyAlignment="1">
      <alignment wrapText="1"/>
    </xf>
    <xf numFmtId="3" fontId="5" fillId="4" borderId="0" xfId="0" applyNumberFormat="1" applyFont="1" applyFill="1" applyAlignment="1">
      <alignment horizontal="center" vertical="center"/>
    </xf>
    <xf numFmtId="0" fontId="7" fillId="0" borderId="0" xfId="0" applyFont="1"/>
    <xf numFmtId="0" fontId="9" fillId="0" borderId="0" xfId="0" applyFont="1"/>
    <xf numFmtId="49" fontId="6" fillId="0" borderId="0" xfId="0" applyNumberFormat="1" applyFont="1" applyAlignment="1">
      <alignment horizontal="left" vertical="center" wrapText="1"/>
    </xf>
    <xf numFmtId="0" fontId="0" fillId="5" borderId="0" xfId="0" applyFill="1" applyAlignment="1">
      <alignment horizontal="center" vertical="center"/>
    </xf>
    <xf numFmtId="49" fontId="6" fillId="5" borderId="0" xfId="0" applyNumberFormat="1" applyFont="1" applyFill="1" applyAlignment="1">
      <alignment wrapText="1"/>
    </xf>
    <xf numFmtId="3" fontId="2" fillId="2" borderId="0" xfId="0" applyNumberFormat="1" applyFont="1" applyFill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5" borderId="0" xfId="0" applyNumberForma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87492</xdr:colOff>
      <xdr:row>0</xdr:row>
      <xdr:rowOff>57150</xdr:rowOff>
    </xdr:from>
    <xdr:to>
      <xdr:col>1</xdr:col>
      <xdr:colOff>390525</xdr:colOff>
      <xdr:row>3</xdr:row>
      <xdr:rowOff>123825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92" y="57150"/>
          <a:ext cx="1312683" cy="990600"/>
        </a:xfrm>
        <a:prstGeom prst="rect">
          <a:avLst/>
        </a:prstGeom>
      </xdr:spPr>
    </xdr:pic>
    <xdr:clientData/>
  </xdr:twoCellAnchor>
  <xdr:twoCellAnchor editAs="oneCell">
    <xdr:from>
      <xdr:col>12</xdr:col>
      <xdr:colOff>304801</xdr:colOff>
      <xdr:row>0</xdr:row>
      <xdr:rowOff>0</xdr:rowOff>
    </xdr:from>
    <xdr:to>
      <xdr:col>13</xdr:col>
      <xdr:colOff>732740</xdr:colOff>
      <xdr:row>3</xdr:row>
      <xdr:rowOff>190500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5726" y="0"/>
          <a:ext cx="1008964" cy="111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workbookViewId="0">
      <selection activeCell="O13" sqref="O13"/>
    </sheetView>
  </sheetViews>
  <sheetFormatPr baseColWidth="10" defaultRowHeight="15" x14ac:dyDescent="0.25"/>
  <cols>
    <col min="1" max="1" width="15.140625" customWidth="1"/>
    <col min="2" max="13" width="8.7109375" customWidth="1"/>
  </cols>
  <sheetData>
    <row r="1" spans="1:14" s="9" customFormat="1" ht="24.75" customHeight="1" x14ac:dyDescent="0.35">
      <c r="A1" s="17" t="s">
        <v>19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s="9" customFormat="1" ht="24.75" customHeight="1" x14ac:dyDescent="0.35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s="8" customFormat="1" ht="23.2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1" customHeight="1" x14ac:dyDescent="0.25">
      <c r="A4" s="16" t="s">
        <v>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ht="3" customHeight="1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26.25" customHeight="1" x14ac:dyDescent="0.25">
      <c r="A6" s="5" t="s">
        <v>6</v>
      </c>
      <c r="B6" s="1" t="s">
        <v>18</v>
      </c>
      <c r="C6" s="1" t="s">
        <v>17</v>
      </c>
      <c r="D6" s="1" t="s">
        <v>16</v>
      </c>
      <c r="E6" s="1" t="s">
        <v>15</v>
      </c>
      <c r="F6" s="1" t="s">
        <v>14</v>
      </c>
      <c r="G6" s="1" t="s">
        <v>13</v>
      </c>
      <c r="H6" s="1" t="s">
        <v>12</v>
      </c>
      <c r="I6" s="1" t="s">
        <v>11</v>
      </c>
      <c r="J6" s="1" t="s">
        <v>7</v>
      </c>
      <c r="K6" s="1" t="s">
        <v>8</v>
      </c>
      <c r="L6" s="1" t="s">
        <v>9</v>
      </c>
      <c r="M6" s="1" t="s">
        <v>10</v>
      </c>
      <c r="N6" s="1" t="s">
        <v>0</v>
      </c>
    </row>
    <row r="7" spans="1:14" ht="26.1" customHeight="1" x14ac:dyDescent="0.25">
      <c r="A7" s="10" t="s">
        <v>5</v>
      </c>
      <c r="B7" s="14">
        <v>713</v>
      </c>
      <c r="C7" s="14">
        <v>1082</v>
      </c>
      <c r="D7" s="14">
        <v>1010</v>
      </c>
      <c r="E7" s="14">
        <v>386</v>
      </c>
      <c r="F7" s="14">
        <v>871</v>
      </c>
      <c r="G7" s="14">
        <v>1785</v>
      </c>
      <c r="H7" s="14">
        <v>1166</v>
      </c>
      <c r="I7" s="14">
        <v>2379</v>
      </c>
      <c r="J7" s="14">
        <v>1542</v>
      </c>
      <c r="K7" s="14">
        <v>965</v>
      </c>
      <c r="L7" s="14">
        <v>247</v>
      </c>
      <c r="M7" s="14">
        <v>117</v>
      </c>
      <c r="N7" s="14">
        <f>B7+C7+D7+E7+F7+G7+H7+I7+J7+K7+L7+M7</f>
        <v>12263</v>
      </c>
    </row>
    <row r="8" spans="1:14" ht="39" x14ac:dyDescent="0.25">
      <c r="A8" s="12" t="s">
        <v>21</v>
      </c>
      <c r="B8" s="15">
        <v>102</v>
      </c>
      <c r="C8" s="15">
        <v>145</v>
      </c>
      <c r="D8" s="15">
        <v>201</v>
      </c>
      <c r="E8" s="15">
        <v>53</v>
      </c>
      <c r="F8" s="15">
        <v>119</v>
      </c>
      <c r="G8" s="15">
        <v>167</v>
      </c>
      <c r="H8" s="11">
        <v>103</v>
      </c>
      <c r="I8" s="11">
        <v>120</v>
      </c>
      <c r="J8" s="11">
        <v>148</v>
      </c>
      <c r="K8" s="11">
        <v>66</v>
      </c>
      <c r="L8" s="11">
        <v>0</v>
      </c>
      <c r="M8" s="11">
        <v>0</v>
      </c>
      <c r="N8" s="15">
        <f>B8+C8+D8+E8+F8+G8+H8+I8+J8+K8+L8+M8</f>
        <v>1224</v>
      </c>
    </row>
    <row r="9" spans="1:14" ht="26.1" customHeight="1" x14ac:dyDescent="0.25">
      <c r="A9" s="6" t="s">
        <v>4</v>
      </c>
      <c r="B9" s="14">
        <v>356</v>
      </c>
      <c r="C9" s="14">
        <v>488</v>
      </c>
      <c r="D9" s="14">
        <v>563</v>
      </c>
      <c r="E9" s="14">
        <v>158</v>
      </c>
      <c r="F9" s="14">
        <v>470</v>
      </c>
      <c r="G9" s="14">
        <v>516</v>
      </c>
      <c r="H9" s="2">
        <v>251</v>
      </c>
      <c r="I9" s="2">
        <v>542</v>
      </c>
      <c r="J9" s="2">
        <v>574</v>
      </c>
      <c r="K9" s="2">
        <v>228</v>
      </c>
      <c r="L9" s="2">
        <v>27</v>
      </c>
      <c r="M9" s="2">
        <v>1</v>
      </c>
      <c r="N9" s="14">
        <f>B9+C9+D9+E9+F9+G9+H9+I9+J9+K9+L9+M9</f>
        <v>4174</v>
      </c>
    </row>
    <row r="10" spans="1:14" ht="26.1" customHeight="1" x14ac:dyDescent="0.25">
      <c r="A10" s="12" t="s">
        <v>2</v>
      </c>
      <c r="B10" s="15">
        <v>26</v>
      </c>
      <c r="C10" s="15">
        <v>25</v>
      </c>
      <c r="D10" s="15">
        <v>263</v>
      </c>
      <c r="E10" s="15">
        <v>24</v>
      </c>
      <c r="F10" s="15">
        <v>46</v>
      </c>
      <c r="G10" s="15">
        <v>3102</v>
      </c>
      <c r="H10" s="11">
        <v>84</v>
      </c>
      <c r="I10" s="11">
        <v>96</v>
      </c>
      <c r="J10" s="11">
        <v>58</v>
      </c>
      <c r="K10" s="11">
        <v>32</v>
      </c>
      <c r="L10" s="11">
        <v>0</v>
      </c>
      <c r="M10" s="11">
        <v>1</v>
      </c>
      <c r="N10" s="15">
        <f>B10+C10+D10+E10+F10+G10+H10+I10+J10+K10+L10+M10</f>
        <v>3757</v>
      </c>
    </row>
    <row r="11" spans="1:14" ht="26.1" customHeight="1" x14ac:dyDescent="0.25">
      <c r="A11" s="6" t="s">
        <v>3</v>
      </c>
      <c r="B11" s="14">
        <v>165</v>
      </c>
      <c r="C11" s="14">
        <v>1177</v>
      </c>
      <c r="D11" s="14">
        <v>191</v>
      </c>
      <c r="E11" s="14">
        <v>90</v>
      </c>
      <c r="F11" s="14">
        <v>357</v>
      </c>
      <c r="G11" s="14">
        <v>143</v>
      </c>
      <c r="H11" s="2">
        <v>41</v>
      </c>
      <c r="I11" s="2">
        <v>104</v>
      </c>
      <c r="J11" s="2">
        <v>45</v>
      </c>
      <c r="K11" s="2">
        <v>79</v>
      </c>
      <c r="L11" s="2">
        <v>0</v>
      </c>
      <c r="M11" s="2">
        <v>0</v>
      </c>
      <c r="N11" s="14">
        <f>B11+C11+D11+E11+F11+G11+H11+I11+J11+K11+L11+M11</f>
        <v>2392</v>
      </c>
    </row>
    <row r="12" spans="1:14" ht="18.75" customHeight="1" x14ac:dyDescent="0.25">
      <c r="A12" s="4" t="s">
        <v>0</v>
      </c>
      <c r="B12" s="13">
        <f>SUM(B7:B11)</f>
        <v>1362</v>
      </c>
      <c r="C12" s="13">
        <f t="shared" ref="C12:E12" si="0">SUM(C7:C11)</f>
        <v>2917</v>
      </c>
      <c r="D12" s="13">
        <f t="shared" si="0"/>
        <v>2228</v>
      </c>
      <c r="E12" s="13">
        <f t="shared" si="0"/>
        <v>711</v>
      </c>
      <c r="F12" s="13">
        <f t="shared" ref="F12:M12" si="1">SUM(F7:F11)</f>
        <v>1863</v>
      </c>
      <c r="G12" s="13">
        <f t="shared" si="1"/>
        <v>5713</v>
      </c>
      <c r="H12" s="13">
        <f t="shared" si="1"/>
        <v>1645</v>
      </c>
      <c r="I12" s="13">
        <f t="shared" si="1"/>
        <v>3241</v>
      </c>
      <c r="J12" s="13">
        <f t="shared" si="1"/>
        <v>2367</v>
      </c>
      <c r="K12" s="13">
        <f t="shared" si="1"/>
        <v>1370</v>
      </c>
      <c r="L12" s="13">
        <f t="shared" si="1"/>
        <v>274</v>
      </c>
      <c r="M12" s="13">
        <f t="shared" si="1"/>
        <v>119</v>
      </c>
      <c r="N12" s="7">
        <f>N7+N8+N9+N10+N11</f>
        <v>23810</v>
      </c>
    </row>
    <row r="14" spans="1:14" ht="4.5" customHeight="1" x14ac:dyDescent="0.25"/>
  </sheetData>
  <mergeCells count="3">
    <mergeCell ref="A4:N4"/>
    <mergeCell ref="A1:N1"/>
    <mergeCell ref="A2:N2"/>
  </mergeCells>
  <pageMargins left="0.11811023622047245" right="0.11811023622047245" top="0.6692913385826772" bottom="0.55118110236220474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DCE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dce-3</dc:creator>
  <cp:lastModifiedBy>admin</cp:lastModifiedBy>
  <cp:lastPrinted>2017-09-18T17:50:33Z</cp:lastPrinted>
  <dcterms:created xsi:type="dcterms:W3CDTF">2017-04-27T14:48:54Z</dcterms:created>
  <dcterms:modified xsi:type="dcterms:W3CDTF">2018-03-23T19:39:22Z</dcterms:modified>
</cp:coreProperties>
</file>