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0FFD1517-EE3A-48F6-83E4-D64D86B71CF5}" xr6:coauthVersionLast="46" xr6:coauthVersionMax="46" xr10:uidLastSave="{00000000-0000-0000-0000-000000000000}"/>
  <bookViews>
    <workbookView xWindow="2388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N6" i="1"/>
  <c r="N5" i="1" l="1"/>
  <c r="M9" i="1"/>
  <c r="L9" i="1"/>
  <c r="K9" i="1"/>
  <c r="J9" i="1"/>
  <c r="N9" i="1" l="1"/>
  <c r="I9" i="1" l="1"/>
  <c r="H9" i="1" l="1"/>
  <c r="G9" i="1" l="1"/>
  <c r="F9" i="1" l="1"/>
  <c r="E9" i="1" l="1"/>
  <c r="D9" i="1"/>
  <c r="C9" i="1"/>
  <c r="B9" i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<sst xmlns="http://schemas.openxmlformats.org/spreadsheetml/2006/main" count="22" uniqueCount="21">
  <si>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</si>
  <si>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</si>
  <si>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</si>
  <si>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</si>
  <si>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</si>
  <si>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</si>
  <si>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</si>
  <si>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</si>
  <si>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</si>
  <si>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</si>
  <si>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</si>
  <si>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</si>
  <si>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</si>
  <si>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</si>
  <si>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</si>
  <si>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</si>
  <si>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Certificados Calificaciones</t>
  </si>
  <si>
    <t>Certificados Globales</t>
  </si>
  <si>
    <t>Cartas Pasante Comercial</t>
  </si>
  <si>
    <t>Cartas Pasante Pergamino</t>
  </si>
  <si>
    <t>Trámites Departamento de Certificados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</si>
</sst>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Certificados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Certificados Calificaciones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600</c:v>
                </c:pt>
                <c:pt idx="1">
                  <c:v>891</c:v>
                </c:pt>
                <c:pt idx="2">
                  <c:v>300</c:v>
                </c:pt>
                <c:pt idx="3">
                  <c:v>0</c:v>
                </c:pt>
                <c:pt idx="4">
                  <c:v>30</c:v>
                </c:pt>
                <c:pt idx="5">
                  <c:v>1713</c:v>
                </c:pt>
                <c:pt idx="6">
                  <c:v>1659</c:v>
                </c:pt>
                <c:pt idx="7">
                  <c:v>887</c:v>
                </c:pt>
                <c:pt idx="8">
                  <c:v>1046</c:v>
                </c:pt>
                <c:pt idx="9">
                  <c:v>1027</c:v>
                </c:pt>
                <c:pt idx="10">
                  <c:v>709</c:v>
                </c:pt>
                <c:pt idx="11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Certificados Globales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1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Cartas Pasante Comercial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119</c:v>
                </c:pt>
                <c:pt idx="1">
                  <c:v>304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1195</c:v>
                </c:pt>
                <c:pt idx="6">
                  <c:v>1308</c:v>
                </c:pt>
                <c:pt idx="7">
                  <c:v>225</c:v>
                </c:pt>
                <c:pt idx="8">
                  <c:v>20</c:v>
                </c:pt>
                <c:pt idx="9">
                  <c:v>84</c:v>
                </c:pt>
                <c:pt idx="10">
                  <c:v>67</c:v>
                </c:pt>
                <c:pt idx="11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3"/>
          <c:tx>
            <c:strRef>
              <c:f>Hoja1!$A$8</c:f>
              <c:strCache>
                <c:ptCount val="1"/>
                <c:pt idx="0">
                  <c:v>Cartas Pasante Pergamino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0">
                  <c:v>66</c:v>
                </c:pt>
                <c:pt idx="1">
                  <c:v>21</c:v>
                </c:pt>
                <c:pt idx="2">
                  <c:v>68</c:v>
                </c:pt>
                <c:pt idx="3">
                  <c:v>80</c:v>
                </c:pt>
                <c:pt idx="4">
                  <c:v>287</c:v>
                </c:pt>
                <c:pt idx="5">
                  <c:v>376</c:v>
                </c:pt>
                <c:pt idx="6" formatCode="General">
                  <c:v>198</c:v>
                </c:pt>
                <c:pt idx="7" formatCode="General">
                  <c:v>94</c:v>
                </c:pt>
                <c:pt idx="8" formatCode="General">
                  <c:v>119</c:v>
                </c:pt>
                <c:pt idx="9" formatCode="General">
                  <c:v>70</c:v>
                </c:pt>
                <c:pt idx="10" formatCode="General">
                  <c:v>128</c:v>
                </c:pt>
                <c:pt idx="11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N9" sqref="N9"/>
    </sheetView>
  </sheetViews>
  <sheetFormatPr baseColWidth="10" defaultRowHeight="15" x14ac:dyDescent="0.25"/>
  <cols>
    <col min="1" max="1" width="25.8554687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s="1" customFormat="1" ht="16.5" customHeight="1" x14ac:dyDescent="0.3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s="1" customFormat="1" ht="16.5" customHeight="1" x14ac:dyDescent="0.35">
      <c r="A3" s="22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8" t="s">
        <v>16</v>
      </c>
      <c r="B5" s="4">
        <v>600</v>
      </c>
      <c r="C5" s="4">
        <v>891</v>
      </c>
      <c r="D5" s="4">
        <v>300</v>
      </c>
      <c r="E5" s="4">
        <v>0</v>
      </c>
      <c r="F5" s="4">
        <v>30</v>
      </c>
      <c r="G5" s="4">
        <v>1713</v>
      </c>
      <c r="H5" s="4">
        <v>1659</v>
      </c>
      <c r="I5" s="4">
        <v>887</v>
      </c>
      <c r="J5" s="4">
        <v>1046</v>
      </c>
      <c r="K5" s="4">
        <v>1027</v>
      </c>
      <c r="L5" s="4">
        <v>709</v>
      </c>
      <c r="M5" s="4">
        <v>454</v>
      </c>
      <c r="N5" s="4">
        <f>B5+C5+D5+E5+F5+G5+H5+I5+J5+K5+L5+M5</f>
        <v>9316</v>
      </c>
    </row>
    <row r="6" spans="1:14" ht="16.5" customHeight="1" x14ac:dyDescent="0.25">
      <c r="A6" s="11" t="s">
        <v>17</v>
      </c>
      <c r="B6" s="5">
        <v>6</v>
      </c>
      <c r="C6" s="5">
        <v>5</v>
      </c>
      <c r="D6" s="5">
        <v>1</v>
      </c>
      <c r="E6" s="5">
        <v>0</v>
      </c>
      <c r="F6" s="5">
        <v>0</v>
      </c>
      <c r="G6" s="5">
        <v>0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5">
        <f>B6+C6+D6+E6+F6+G6+H6+I6+J6+K6+L6+M6</f>
        <v>13</v>
      </c>
    </row>
    <row r="7" spans="1:14" ht="17.25" customHeight="1" x14ac:dyDescent="0.25">
      <c r="A7" s="12" t="s">
        <v>18</v>
      </c>
      <c r="B7" s="7">
        <v>119</v>
      </c>
      <c r="C7" s="7">
        <v>304</v>
      </c>
      <c r="D7" s="7">
        <v>200</v>
      </c>
      <c r="E7" s="7">
        <v>0</v>
      </c>
      <c r="F7" s="7">
        <v>0</v>
      </c>
      <c r="G7" s="7">
        <v>1195</v>
      </c>
      <c r="H7" s="7">
        <v>1308</v>
      </c>
      <c r="I7" s="7">
        <v>225</v>
      </c>
      <c r="J7" s="7">
        <v>20</v>
      </c>
      <c r="K7" s="7">
        <v>84</v>
      </c>
      <c r="L7" s="7">
        <v>67</v>
      </c>
      <c r="M7" s="7">
        <v>189</v>
      </c>
      <c r="N7" s="7">
        <f>B7+C7+D7+E7+F7+G7+H7+I7+J7+K7+L7+M7</f>
        <v>3711</v>
      </c>
    </row>
    <row r="8" spans="1:14" ht="16.5" customHeight="1" x14ac:dyDescent="0.25">
      <c r="A8" s="11" t="s">
        <v>19</v>
      </c>
      <c r="B8" s="5">
        <v>66</v>
      </c>
      <c r="C8" s="5">
        <v>21</v>
      </c>
      <c r="D8" s="5">
        <v>68</v>
      </c>
      <c r="E8" s="5">
        <v>80</v>
      </c>
      <c r="F8" s="5">
        <v>287</v>
      </c>
      <c r="G8" s="5">
        <v>376</v>
      </c>
      <c r="H8" s="6">
        <v>198</v>
      </c>
      <c r="I8" s="6">
        <v>94</v>
      </c>
      <c r="J8" s="6">
        <v>119</v>
      </c>
      <c r="K8" s="6">
        <v>70</v>
      </c>
      <c r="L8" s="6">
        <v>128</v>
      </c>
      <c r="M8" s="6">
        <v>59</v>
      </c>
      <c r="N8" s="5">
        <f>B8+C8+D8+E8+F8+G8+H8+I8+J8+K8+L8+M8</f>
        <v>1566</v>
      </c>
    </row>
    <row r="9" spans="1:14" ht="16.5" customHeight="1" x14ac:dyDescent="0.25">
      <c r="A9" s="10" t="s">
        <v>15</v>
      </c>
      <c r="B9" s="7">
        <f>SUM(B5:B8)</f>
        <v>791</v>
      </c>
      <c r="C9" s="7">
        <f t="shared" ref="C9:E9" si="0">SUM(C5:C8)</f>
        <v>1221</v>
      </c>
      <c r="D9" s="7">
        <f t="shared" si="0"/>
        <v>569</v>
      </c>
      <c r="E9" s="7">
        <f t="shared" si="0"/>
        <v>80</v>
      </c>
      <c r="F9" s="7">
        <f t="shared" ref="F9:M9" si="1">SUM(F5:F8)</f>
        <v>317</v>
      </c>
      <c r="G9" s="7">
        <f t="shared" si="1"/>
        <v>3284</v>
      </c>
      <c r="H9" s="7">
        <f t="shared" si="1"/>
        <v>3166</v>
      </c>
      <c r="I9" s="7">
        <f t="shared" si="1"/>
        <v>1206</v>
      </c>
      <c r="J9" s="7">
        <f t="shared" si="1"/>
        <v>1185</v>
      </c>
      <c r="K9" s="7">
        <f t="shared" si="1"/>
        <v>1181</v>
      </c>
      <c r="L9" s="7">
        <f t="shared" si="1"/>
        <v>904</v>
      </c>
      <c r="M9" s="7">
        <f t="shared" si="1"/>
        <v>702</v>
      </c>
      <c r="N9" s="9">
        <f>N5+N6+N7+N8</f>
        <v>14606</v>
      </c>
    </row>
    <row r="10" spans="1:14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4" ht="4.5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4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14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4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14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4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2021-01-13T18:47:17Z</dcterms:modified>
</cp:coreProperties>
</file>