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758B6889-4EF2-4B41-97C4-3805EE334098}" xr6:coauthVersionLast="45" xr6:coauthVersionMax="45" xr10:uidLastSave="{00000000-0000-0000-0000-000000000000}"/>
  <bookViews>
    <workbookView xWindow="23880" yWindow="-120" windowWidth="24240" windowHeight="137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 l="1"/>
  <c r="N8" i="1" s="1"/>
  <c r="M8" i="1"/>
  <c r="L8" i="1"/>
  <c r="K8" i="1"/>
  <c r="J8" i="1"/>
  <c r="I8" i="1" l="1"/>
  <c r="H8" i="1" l="1"/>
  <c r="G8" i="1" l="1"/>
  <c r="F8" i="1" l="1"/>
  <c r="E8" i="1" l="1"/>
  <c r="D8" i="1"/>
  <c r="C8" i="1"/>
  <c r="B8" i="1"/>
</calcChain>
</file>

<file path=xl/sharedStrings.xml><?xml version="1.0" encoding="utf-8"?>
<sst xmlns="http://schemas.openxmlformats.org/spreadsheetml/2006/main" count="21" uniqueCount="20">
  <si>
    <t>Dirección de Control Escolar</t>
  </si>
  <si>
    <t>Universidad Michoacana de San Nicolás de Hidalgo</t>
  </si>
  <si>
    <t>Tramites de Título</t>
  </si>
  <si>
    <t>Titulados</t>
  </si>
  <si>
    <t>Títulos Entregados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</si>
  <si>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</si>
  <si>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</si>
  <si>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</si>
  <si>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</si>
  <si>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</si>
  <si>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</si>
  <si>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</si>
  <si>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</si>
  <si>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</si>
  <si>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</si>
  <si>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</si>
  <si>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</si>
  <si>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</si>
  <si>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Documento</t>
  </si>
  <si>
    <t>Trámites Departamento de Titulación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</si>
</sst>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Trámites Departamento de Titulación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Tramites de Título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648</c:v>
                </c:pt>
                <c:pt idx="1">
                  <c:v>547</c:v>
                </c:pt>
                <c:pt idx="2">
                  <c:v>578</c:v>
                </c:pt>
                <c:pt idx="3">
                  <c:v>391</c:v>
                </c:pt>
                <c:pt idx="4">
                  <c:v>407</c:v>
                </c:pt>
                <c:pt idx="5">
                  <c:v>602</c:v>
                </c:pt>
                <c:pt idx="6">
                  <c:v>327</c:v>
                </c:pt>
                <c:pt idx="7">
                  <c:v>542</c:v>
                </c:pt>
                <c:pt idx="8" formatCode="General">
                  <c:v>608</c:v>
                </c:pt>
                <c:pt idx="9" formatCode="General">
                  <c:v>789</c:v>
                </c:pt>
                <c:pt idx="10" formatCode="General">
                  <c:v>608</c:v>
                </c:pt>
                <c:pt idx="11" formatCode="General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Titulados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353</c:v>
                </c:pt>
                <c:pt idx="1">
                  <c:v>554</c:v>
                </c:pt>
                <c:pt idx="2">
                  <c:v>567</c:v>
                </c:pt>
                <c:pt idx="3">
                  <c:v>300</c:v>
                </c:pt>
                <c:pt idx="4">
                  <c:v>450</c:v>
                </c:pt>
                <c:pt idx="5">
                  <c:v>506</c:v>
                </c:pt>
                <c:pt idx="6" formatCode="General">
                  <c:v>281</c:v>
                </c:pt>
                <c:pt idx="7" formatCode="General">
                  <c:v>642</c:v>
                </c:pt>
                <c:pt idx="8" formatCode="General">
                  <c:v>573</c:v>
                </c:pt>
                <c:pt idx="9" formatCode="General">
                  <c:v>768</c:v>
                </c:pt>
                <c:pt idx="10" formatCode="General">
                  <c:v>592</c:v>
                </c:pt>
                <c:pt idx="11" formatCode="General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1-44EA-AE4F-D4B1AA95EF2E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Títulos Entregados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492</c:v>
                </c:pt>
                <c:pt idx="1">
                  <c:v>609</c:v>
                </c:pt>
                <c:pt idx="2">
                  <c:v>547</c:v>
                </c:pt>
                <c:pt idx="3">
                  <c:v>466</c:v>
                </c:pt>
                <c:pt idx="4">
                  <c:v>755</c:v>
                </c:pt>
                <c:pt idx="5">
                  <c:v>732</c:v>
                </c:pt>
                <c:pt idx="6" formatCode="General">
                  <c:v>501</c:v>
                </c:pt>
                <c:pt idx="7" formatCode="General">
                  <c:v>784</c:v>
                </c:pt>
                <c:pt idx="8" formatCode="General">
                  <c:v>690</c:v>
                </c:pt>
                <c:pt idx="9" formatCode="General">
                  <c:v>501</c:v>
                </c:pt>
                <c:pt idx="10" formatCode="General">
                  <c:v>335</c:v>
                </c:pt>
                <c:pt idx="11" formatCode="General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28575</xdr:rowOff>
    </xdr:from>
    <xdr:to>
      <xdr:col>13</xdr:col>
      <xdr:colOff>487822</xdr:colOff>
      <xdr:row>2</xdr:row>
      <xdr:rowOff>179848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8575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8</xdr:row>
      <xdr:rowOff>9524</xdr:rowOff>
    </xdr:from>
    <xdr:to>
      <xdr:col>13</xdr:col>
      <xdr:colOff>552450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N8" sqref="N8"/>
    </sheetView>
  </sheetViews>
  <sheetFormatPr baseColWidth="10" defaultRowHeight="15" x14ac:dyDescent="0.25"/>
  <cols>
    <col min="1" max="1" width="18.42578125" customWidth="1"/>
    <col min="2" max="13" width="8.7109375" customWidth="1"/>
    <col min="14" max="14" width="8.42578125" customWidth="1"/>
  </cols>
  <sheetData>
    <row r="1" spans="1:14" s="1" customFormat="1" ht="16.5" customHeight="1" x14ac:dyDescent="0.35">
      <c r="A1" s="21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s="1" customFormat="1" ht="16.5" customHeight="1" x14ac:dyDescent="0.3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1" customFormat="1" ht="16.5" customHeight="1" x14ac:dyDescent="0.35">
      <c r="A3" s="24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17.25" customHeight="1" x14ac:dyDescent="0.25">
      <c r="A4" s="2" t="s">
        <v>18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</v>
      </c>
    </row>
    <row r="5" spans="1:14" ht="18" customHeight="1" x14ac:dyDescent="0.25">
      <c r="A5" s="10" t="s">
        <v>2</v>
      </c>
      <c r="B5" s="4">
        <v>648</v>
      </c>
      <c r="C5" s="4">
        <v>547</v>
      </c>
      <c r="D5" s="4">
        <v>578</v>
      </c>
      <c r="E5" s="4">
        <v>391</v>
      </c>
      <c r="F5" s="4">
        <v>407</v>
      </c>
      <c r="G5" s="4">
        <v>602</v>
      </c>
      <c r="H5" s="4">
        <v>327</v>
      </c>
      <c r="I5" s="4">
        <v>542</v>
      </c>
      <c r="J5" s="5">
        <v>608</v>
      </c>
      <c r="K5" s="5">
        <v>789</v>
      </c>
      <c r="L5" s="5">
        <v>608</v>
      </c>
      <c r="M5" s="5">
        <v>433</v>
      </c>
      <c r="N5" s="4">
        <f>B5+C5+D5+E5+F5+G5+H5+I5+J5+K5+L5+M5</f>
        <v>6480</v>
      </c>
    </row>
    <row r="6" spans="1:14" ht="19.5" customHeight="1" x14ac:dyDescent="0.25">
      <c r="A6" s="13" t="s">
        <v>3</v>
      </c>
      <c r="B6" s="6">
        <v>353</v>
      </c>
      <c r="C6" s="6">
        <v>554</v>
      </c>
      <c r="D6" s="6">
        <v>567</v>
      </c>
      <c r="E6" s="6">
        <v>300</v>
      </c>
      <c r="F6" s="6">
        <v>450</v>
      </c>
      <c r="G6" s="6">
        <v>506</v>
      </c>
      <c r="H6" s="7">
        <v>281</v>
      </c>
      <c r="I6" s="7">
        <v>642</v>
      </c>
      <c r="J6" s="7">
        <v>573</v>
      </c>
      <c r="K6" s="7">
        <v>768</v>
      </c>
      <c r="L6" s="7">
        <v>592</v>
      </c>
      <c r="M6" s="7">
        <v>545</v>
      </c>
      <c r="N6" s="6">
        <f>B6+C6+D6+E6+F6+G6+H6+I6+J6+K6+L6+M6</f>
        <v>6131</v>
      </c>
    </row>
    <row r="7" spans="1:14" ht="17.25" customHeight="1" x14ac:dyDescent="0.25">
      <c r="A7" s="14" t="s">
        <v>4</v>
      </c>
      <c r="B7" s="8">
        <v>492</v>
      </c>
      <c r="C7" s="8">
        <v>609</v>
      </c>
      <c r="D7" s="8">
        <v>547</v>
      </c>
      <c r="E7" s="8">
        <v>466</v>
      </c>
      <c r="F7" s="8">
        <v>755</v>
      </c>
      <c r="G7" s="8">
        <v>732</v>
      </c>
      <c r="H7" s="9">
        <v>501</v>
      </c>
      <c r="I7" s="9">
        <v>784</v>
      </c>
      <c r="J7" s="9">
        <v>690</v>
      </c>
      <c r="K7" s="9">
        <v>501</v>
      </c>
      <c r="L7" s="9">
        <v>335</v>
      </c>
      <c r="M7" s="9">
        <v>266</v>
      </c>
      <c r="N7" s="8">
        <f>B7+C7+D7+E7+F7+G7+H7+I7+J7+K7+L7+M7</f>
        <v>6678</v>
      </c>
    </row>
    <row r="8" spans="1:14" ht="16.5" customHeight="1" x14ac:dyDescent="0.25">
      <c r="A8" s="12" t="s">
        <v>5</v>
      </c>
      <c r="B8" s="8">
        <f t="shared" ref="B8:M8" si="0">SUM(B5:B7)</f>
        <v>1493</v>
      </c>
      <c r="C8" s="8">
        <f t="shared" si="0"/>
        <v>1710</v>
      </c>
      <c r="D8" s="8">
        <f t="shared" si="0"/>
        <v>1692</v>
      </c>
      <c r="E8" s="8">
        <f t="shared" si="0"/>
        <v>1157</v>
      </c>
      <c r="F8" s="8">
        <f t="shared" si="0"/>
        <v>1612</v>
      </c>
      <c r="G8" s="8">
        <f t="shared" si="0"/>
        <v>1840</v>
      </c>
      <c r="H8" s="8">
        <f t="shared" si="0"/>
        <v>1109</v>
      </c>
      <c r="I8" s="8">
        <f t="shared" si="0"/>
        <v>1968</v>
      </c>
      <c r="J8" s="9">
        <f t="shared" si="0"/>
        <v>1871</v>
      </c>
      <c r="K8" s="9">
        <f t="shared" si="0"/>
        <v>2058</v>
      </c>
      <c r="L8" s="9">
        <f t="shared" si="0"/>
        <v>1535</v>
      </c>
      <c r="M8" s="9">
        <f t="shared" si="0"/>
        <v>1244</v>
      </c>
      <c r="N8" s="11">
        <f>N5+N6+N7</f>
        <v>19289</v>
      </c>
    </row>
    <row r="9" spans="1:14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4" ht="4.5" customHeight="1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14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</row>
    <row r="17" spans="1:14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1:14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2020-01-09T18:12:53Z</dcterms:modified>
</cp:coreProperties>
</file>