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077B3575-F2F2-4B0D-800A-3A64423D3B96}" xr6:coauthVersionLast="46" xr6:coauthVersionMax="46" xr10:uidLastSave="{00000000-0000-0000-0000-000000000000}"/>
  <bookViews>
    <workbookView xWindow="23880" yWindow="-120" windowWidth="242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 l="1"/>
  <c r="N8" i="1" s="1"/>
  <c r="M8" i="1"/>
  <c r="L8" i="1"/>
  <c r="K8" i="1"/>
  <c r="J8" i="1"/>
  <c r="I8" i="1" l="1"/>
  <c r="H8" i="1" l="1"/>
  <c r="G8" i="1" l="1"/>
  <c r="F8" i="1" l="1"/>
  <c r="E8" i="1" l="1"/>
  <c r="D8" i="1"/>
  <c r="C8" i="1"/>
  <c r="B8" i="1"/>
</calcChain>
</file>

<file path=xl/sharedStrings.xml><?xml version="1.0" encoding="utf-8"?>
<sst xmlns="http://schemas.openxmlformats.org/spreadsheetml/2006/main" count="21" uniqueCount="20">
  <si>
    <t>Dirección de Control Escolar</t>
  </si>
  <si>
    <t>Universidad Michoacana de San Nicolás de Hidalgo</t>
  </si>
  <si>
    <t>Tramites de Título</t>
  </si>
  <si>
    <t>Titulados</t>
  </si>
  <si>
    <t>Títulos Entregados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</si>
  <si>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</si>
  <si>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</si>
  <si>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</si>
  <si>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</si>
  <si>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</si>
  <si>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</si>
  <si>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</si>
  <si>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</si>
  <si>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</si>
  <si>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</si>
  <si>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</si>
  <si>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</si>
  <si>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</si>
  <si>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Documento</t>
  </si>
  <si>
    <t>Trámites Departamento de Titulación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</si>
</sst>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Trámites Departamento de Titulación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Tramites de Título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463</c:v>
                </c:pt>
                <c:pt idx="1">
                  <c:v>517</c:v>
                </c:pt>
                <c:pt idx="2">
                  <c:v>427</c:v>
                </c:pt>
                <c:pt idx="3">
                  <c:v>0</c:v>
                </c:pt>
                <c:pt idx="4">
                  <c:v>11</c:v>
                </c:pt>
                <c:pt idx="5">
                  <c:v>152</c:v>
                </c:pt>
                <c:pt idx="6">
                  <c:v>123</c:v>
                </c:pt>
                <c:pt idx="7">
                  <c:v>292</c:v>
                </c:pt>
                <c:pt idx="8" formatCode="General">
                  <c:v>158</c:v>
                </c:pt>
                <c:pt idx="9" formatCode="General">
                  <c:v>232</c:v>
                </c:pt>
                <c:pt idx="10" formatCode="General">
                  <c:v>350</c:v>
                </c:pt>
                <c:pt idx="11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Titulados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270</c:v>
                </c:pt>
                <c:pt idx="1">
                  <c:v>635</c:v>
                </c:pt>
                <c:pt idx="2">
                  <c:v>386</c:v>
                </c:pt>
                <c:pt idx="3">
                  <c:v>4</c:v>
                </c:pt>
                <c:pt idx="4">
                  <c:v>109</c:v>
                </c:pt>
                <c:pt idx="5">
                  <c:v>182</c:v>
                </c:pt>
                <c:pt idx="6" formatCode="General">
                  <c:v>148</c:v>
                </c:pt>
                <c:pt idx="7" formatCode="General">
                  <c:v>233</c:v>
                </c:pt>
                <c:pt idx="8" formatCode="General">
                  <c:v>220</c:v>
                </c:pt>
                <c:pt idx="9" formatCode="General">
                  <c:v>291</c:v>
                </c:pt>
                <c:pt idx="10" formatCode="General">
                  <c:v>518</c:v>
                </c:pt>
                <c:pt idx="11" formatCode="General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1-44EA-AE4F-D4B1AA95EF2E}"/>
            </c:ext>
          </c:extLst>
        </c:ser>
        <c:ser>
          <c:idx val="2"/>
          <c:order val="2"/>
          <c:tx>
            <c:strRef>
              <c:f>Hoja1!$A$7</c:f>
              <c:strCache>
                <c:ptCount val="1"/>
                <c:pt idx="0">
                  <c:v>Títulos Entregados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512</c:v>
                </c:pt>
                <c:pt idx="1">
                  <c:v>526</c:v>
                </c:pt>
                <c:pt idx="2">
                  <c:v>293</c:v>
                </c:pt>
                <c:pt idx="3">
                  <c:v>0</c:v>
                </c:pt>
                <c:pt idx="4">
                  <c:v>10</c:v>
                </c:pt>
                <c:pt idx="5">
                  <c:v>109</c:v>
                </c:pt>
                <c:pt idx="6" formatCode="General">
                  <c:v>601</c:v>
                </c:pt>
                <c:pt idx="7" formatCode="General">
                  <c:v>885</c:v>
                </c:pt>
                <c:pt idx="8" formatCode="General">
                  <c:v>559</c:v>
                </c:pt>
                <c:pt idx="9" formatCode="General">
                  <c:v>344</c:v>
                </c:pt>
                <c:pt idx="10" formatCode="General">
                  <c:v>188</c:v>
                </c:pt>
                <c:pt idx="11" formatCode="General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28575</xdr:rowOff>
    </xdr:from>
    <xdr:to>
      <xdr:col>13</xdr:col>
      <xdr:colOff>487822</xdr:colOff>
      <xdr:row>2</xdr:row>
      <xdr:rowOff>179848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8575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8</xdr:row>
      <xdr:rowOff>9524</xdr:rowOff>
    </xdr:from>
    <xdr:to>
      <xdr:col>13</xdr:col>
      <xdr:colOff>552450</xdr:colOff>
      <xdr:row>19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M6" sqref="M6"/>
    </sheetView>
  </sheetViews>
  <sheetFormatPr baseColWidth="10" defaultRowHeight="15" x14ac:dyDescent="0.25"/>
  <cols>
    <col min="1" max="1" width="18.42578125" customWidth="1"/>
    <col min="2" max="13" width="8.7109375" customWidth="1"/>
    <col min="14" max="14" width="8.42578125" customWidth="1"/>
  </cols>
  <sheetData>
    <row r="1" spans="1:14" s="1" customFormat="1" ht="16.5" customHeight="1" x14ac:dyDescent="0.35">
      <c r="A1" s="21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s="1" customFormat="1" ht="16.5" customHeight="1" x14ac:dyDescent="0.3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1" customFormat="1" ht="16.5" customHeight="1" x14ac:dyDescent="0.35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17.25" customHeight="1" x14ac:dyDescent="0.25">
      <c r="A4" s="2" t="s">
        <v>18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5</v>
      </c>
    </row>
    <row r="5" spans="1:14" ht="18" customHeight="1" x14ac:dyDescent="0.25">
      <c r="A5" s="10" t="s">
        <v>2</v>
      </c>
      <c r="B5" s="4">
        <v>463</v>
      </c>
      <c r="C5" s="4">
        <v>517</v>
      </c>
      <c r="D5" s="4">
        <v>427</v>
      </c>
      <c r="E5" s="4">
        <v>0</v>
      </c>
      <c r="F5" s="4">
        <v>11</v>
      </c>
      <c r="G5" s="4">
        <v>152</v>
      </c>
      <c r="H5" s="4">
        <v>123</v>
      </c>
      <c r="I5" s="4">
        <v>292</v>
      </c>
      <c r="J5" s="5">
        <v>158</v>
      </c>
      <c r="K5" s="5">
        <v>232</v>
      </c>
      <c r="L5" s="5">
        <v>350</v>
      </c>
      <c r="M5" s="5">
        <v>244</v>
      </c>
      <c r="N5" s="4">
        <f>B5+C5+D5+E5+F5+G5+H5+I5+J5+K5+L5+M5</f>
        <v>2969</v>
      </c>
    </row>
    <row r="6" spans="1:14" ht="19.5" customHeight="1" x14ac:dyDescent="0.25">
      <c r="A6" s="13" t="s">
        <v>3</v>
      </c>
      <c r="B6" s="6">
        <v>270</v>
      </c>
      <c r="C6" s="6">
        <v>635</v>
      </c>
      <c r="D6" s="6">
        <v>386</v>
      </c>
      <c r="E6" s="6">
        <v>4</v>
      </c>
      <c r="F6" s="6">
        <v>109</v>
      </c>
      <c r="G6" s="6">
        <v>182</v>
      </c>
      <c r="H6" s="7">
        <v>148</v>
      </c>
      <c r="I6" s="7">
        <v>233</v>
      </c>
      <c r="J6" s="7">
        <v>220</v>
      </c>
      <c r="K6" s="7">
        <v>291</v>
      </c>
      <c r="L6" s="7">
        <v>518</v>
      </c>
      <c r="M6" s="7">
        <v>396</v>
      </c>
      <c r="N6" s="6">
        <f>B6+C6+D6+E6+F6+G6+H6+I6+J6+K6+L6+M6</f>
        <v>3392</v>
      </c>
    </row>
    <row r="7" spans="1:14" ht="17.25" customHeight="1" x14ac:dyDescent="0.25">
      <c r="A7" s="14" t="s">
        <v>4</v>
      </c>
      <c r="B7" s="8">
        <v>512</v>
      </c>
      <c r="C7" s="8">
        <v>526</v>
      </c>
      <c r="D7" s="8">
        <v>293</v>
      </c>
      <c r="E7" s="8">
        <v>0</v>
      </c>
      <c r="F7" s="8">
        <v>10</v>
      </c>
      <c r="G7" s="8">
        <v>109</v>
      </c>
      <c r="H7" s="9">
        <v>601</v>
      </c>
      <c r="I7" s="9">
        <v>885</v>
      </c>
      <c r="J7" s="9">
        <v>559</v>
      </c>
      <c r="K7" s="9">
        <v>344</v>
      </c>
      <c r="L7" s="9">
        <v>188</v>
      </c>
      <c r="M7" s="9">
        <v>106</v>
      </c>
      <c r="N7" s="8">
        <f>B7+C7+D7+E7+F7+G7+H7+I7+J7+K7+L7+M7</f>
        <v>4133</v>
      </c>
    </row>
    <row r="8" spans="1:14" ht="16.5" customHeight="1" x14ac:dyDescent="0.25">
      <c r="A8" s="12" t="s">
        <v>5</v>
      </c>
      <c r="B8" s="8">
        <f t="shared" ref="B8:M8" si="0">SUM(B5:B7)</f>
        <v>1245</v>
      </c>
      <c r="C8" s="8">
        <f t="shared" si="0"/>
        <v>1678</v>
      </c>
      <c r="D8" s="8">
        <f t="shared" si="0"/>
        <v>1106</v>
      </c>
      <c r="E8" s="8">
        <f t="shared" si="0"/>
        <v>4</v>
      </c>
      <c r="F8" s="8">
        <f t="shared" si="0"/>
        <v>130</v>
      </c>
      <c r="G8" s="8">
        <f t="shared" si="0"/>
        <v>443</v>
      </c>
      <c r="H8" s="8">
        <f t="shared" si="0"/>
        <v>872</v>
      </c>
      <c r="I8" s="8">
        <f t="shared" si="0"/>
        <v>1410</v>
      </c>
      <c r="J8" s="9">
        <f t="shared" si="0"/>
        <v>937</v>
      </c>
      <c r="K8" s="9">
        <f t="shared" si="0"/>
        <v>867</v>
      </c>
      <c r="L8" s="9">
        <f t="shared" si="0"/>
        <v>1056</v>
      </c>
      <c r="M8" s="9">
        <f t="shared" si="0"/>
        <v>746</v>
      </c>
      <c r="N8" s="11">
        <f>N5+N6+N7</f>
        <v>10494</v>
      </c>
    </row>
    <row r="9" spans="1:14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4" ht="4.5" customHeight="1" x14ac:dyDescent="0.2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x14ac:dyDescent="0.2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4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x14ac:dyDescent="0.2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2021-01-13T18:59:28Z</dcterms:modified>
</cp:coreProperties>
</file>