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INFORMACION PARA LA PAGINA DCE\____ESTADISTICAS CORREGIDAS ENVIADAS A BETO\ESTADISTICAS  PARA BETO  11 FEBRERO 2018 (4TO TRIM DE 2017)\MATRICULA TOTAL\BACHILLERATO\"/>
    </mc:Choice>
  </mc:AlternateContent>
  <bookViews>
    <workbookView xWindow="0" yWindow="0" windowWidth="14085" windowHeight="7860"/>
  </bookViews>
  <sheets>
    <sheet name="MAT TOT 17-18 MS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R12" i="1"/>
  <c r="S12" i="1"/>
  <c r="S25" i="1"/>
  <c r="R25" i="1"/>
  <c r="Q25" i="1"/>
  <c r="K40" i="1" l="1"/>
  <c r="L40" i="1"/>
  <c r="M40" i="1"/>
</calcChain>
</file>

<file path=xl/sharedStrings.xml><?xml version="1.0" encoding="utf-8"?>
<sst xmlns="http://schemas.openxmlformats.org/spreadsheetml/2006/main" count="217" uniqueCount="36">
  <si>
    <t>Clave CCU</t>
  </si>
  <si>
    <t>Id des Reg</t>
  </si>
  <si>
    <t>Àrea de Conocimiento</t>
  </si>
  <si>
    <t>Ciclo</t>
  </si>
  <si>
    <t>Nivel</t>
  </si>
  <si>
    <t>Clave Plan</t>
  </si>
  <si>
    <t>Ures</t>
  </si>
  <si>
    <t>Plantel</t>
  </si>
  <si>
    <t>Plan de Estudio</t>
  </si>
  <si>
    <t>Bachillerato</t>
  </si>
  <si>
    <t>Técnico Medio</t>
  </si>
  <si>
    <t>17/18 MS</t>
  </si>
  <si>
    <t>BACHTO</t>
  </si>
  <si>
    <t>TÉCNICO</t>
  </si>
  <si>
    <t>ESC. PREP. ISAAC ARRIAGA</t>
  </si>
  <si>
    <t>ESC. PREP. LIC. EDUARDO RUIZ</t>
  </si>
  <si>
    <t>ESC. PREP. JOSE MA MORELOS</t>
  </si>
  <si>
    <t>COLEGIO DE SAN NICOLAS</t>
  </si>
  <si>
    <t>ESC. PREP GRAL LAZARO CARDENAS</t>
  </si>
  <si>
    <t>ESC. PREP. PASCUAL ORTIZ RUBIO</t>
  </si>
  <si>
    <t>ESC. PREP. MELCHOR OCAMPO</t>
  </si>
  <si>
    <t>ESC DE ENFERMERIA Y SALUD PUB</t>
  </si>
  <si>
    <t>INGENIERIA Y ARQUITECTURA</t>
  </si>
  <si>
    <t>CIENCIAS ECONOMICO-ADMINISTRATIVAS</t>
  </si>
  <si>
    <t>CIENCIAS HISTORICO-SOCIALES</t>
  </si>
  <si>
    <t>CIENCIAS QUIMICO-BIOLOGICAS</t>
  </si>
  <si>
    <t>TRONCO COMÚN</t>
  </si>
  <si>
    <t>ENFERMERIA NIVEL TECNICO</t>
  </si>
  <si>
    <r>
      <t xml:space="preserve">MATRICULA TOTAL DEL </t>
    </r>
    <r>
      <rPr>
        <b/>
        <sz val="14"/>
        <color theme="0"/>
        <rFont val="Calibri"/>
        <family val="2"/>
        <scheme val="minor"/>
      </rPr>
      <t>NIVEL MEDIO SUPERIOR</t>
    </r>
    <r>
      <rPr>
        <sz val="14"/>
        <color theme="0"/>
        <rFont val="Calibri"/>
        <family val="2"/>
        <scheme val="minor"/>
      </rPr>
      <t>(Bachillerato y Nivel Técnico) REGISTRADA EN LA UNIVERSIDAD MICHOACANA DE SAN NICOLAS DE HIDALGO,  EN EL CICLO   17-18 MS. VIGENTE EN SIIA AL 8 DE FEBRERO DE 2018 14:00 HRS</t>
    </r>
  </si>
  <si>
    <t>TOTAL DE NUEVO INGRESO</t>
  </si>
  <si>
    <t>TOTAL DE REINGRESO</t>
  </si>
  <si>
    <t>MATRICULA TOTAL</t>
  </si>
  <si>
    <t>TOTAL DEL CICLO 17/18 MS</t>
  </si>
  <si>
    <t>MATRICULA TOTAL DEL NIVEL MEDIO SUPERIOR CON DESGLOSE POR PLANTEL EN EL CICLO 2017-2018. VIGENTE EN SIIA AL 8 DE FEBRERO DE 2018 14:00 HRS</t>
  </si>
  <si>
    <t>MATRICULA TOTAL DEL NIVEL MEDIO SUPERIOR CON DESGLOSE POR NIVEL EN EL CICLO 2017-2018. VIGENTE EN SIIA AL 8 DE FEBRERO DE 2018 14:00 HRS</t>
  </si>
  <si>
    <r>
      <t xml:space="preserve">MATRICULA TOTAL DEL </t>
    </r>
    <r>
      <rPr>
        <b/>
        <sz val="12"/>
        <color theme="0"/>
        <rFont val="Calibri"/>
        <family val="2"/>
        <scheme val="minor"/>
      </rPr>
      <t>NIVEL MEDIO SUPERIOR</t>
    </r>
    <r>
      <rPr>
        <sz val="12"/>
        <color theme="0"/>
        <rFont val="Calibri"/>
        <family val="2"/>
        <scheme val="minor"/>
      </rPr>
      <t xml:space="preserve"> (Bachillerato y Nivel Tecnico Medio) DEL CICLO 17/18 MS VIGENTE AL CORTE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</si>
</sst>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5"/>
      <color rgb="FF000000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4" fillId="0" borderId="0" xfId="0" applyFont="1"/>
    <xf numFmtId="0" fontId="1" fillId="0" borderId="3" xfId="0" applyNumberFormat="1" applyFont="1" applyFill="1" applyBorder="1" applyAlignment="1">
      <alignment horizontal="left" vertical="top"/>
    </xf>
    <xf numFmtId="0" fontId="0" fillId="0" borderId="2" xfId="0" applyBorder="1"/>
    <xf numFmtId="0" fontId="5" fillId="4" borderId="2" xfId="0" applyFont="1" applyFill="1" applyBorder="1"/>
    <xf numFmtId="0" fontId="8" fillId="4" borderId="2" xfId="0" applyFont="1" applyFill="1" applyBorder="1"/>
    <xf numFmtId="49" fontId="1" fillId="2" borderId="1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left" vertical="top"/>
    </xf>
    <xf numFmtId="49" fontId="1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right" vertical="top"/>
    </xf>
    <xf numFmtId="0" fontId="11" fillId="0" borderId="0" xfId="0" applyFont="1"/>
    <xf numFmtId="0" fontId="5" fillId="4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10</xdr:col>
      <xdr:colOff>525780</xdr:colOff>
      <xdr:row>0</xdr:row>
      <xdr:rowOff>971550</xdr:rowOff>
    </xdr:to>
    <xdr:grpSp>
      <xdr:nvGrpSpPr>
        <xdr:cNvPr id="6" name="32 Grupo"/>
        <xdr:cNvGrpSpPr/>
      </xdr:nvGrpSpPr>
      <xdr:grpSpPr>
        <a:xfrm>
          <a:off x="1990725" y="0"/>
          <a:ext cx="6869430" cy="971550"/>
          <a:chOff x="1315419" y="1762125"/>
          <a:chExt cx="10413167" cy="139205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47624</xdr:colOff>
      <xdr:row>0</xdr:row>
      <xdr:rowOff>114300</xdr:rowOff>
    </xdr:from>
    <xdr:to>
      <xdr:col>18</xdr:col>
      <xdr:colOff>781051</xdr:colOff>
      <xdr:row>0</xdr:row>
      <xdr:rowOff>942975</xdr:rowOff>
    </xdr:to>
    <xdr:grpSp>
      <xdr:nvGrpSpPr>
        <xdr:cNvPr id="10" name="32 Grupo"/>
        <xdr:cNvGrpSpPr/>
      </xdr:nvGrpSpPr>
      <xdr:grpSpPr>
        <a:xfrm>
          <a:off x="10610849" y="114300"/>
          <a:ext cx="5086352" cy="828675"/>
          <a:chOff x="1315419" y="1762125"/>
          <a:chExt cx="10413169" cy="1392052"/>
        </a:xfrm>
      </xdr:grpSpPr>
      <xdr:pic>
        <xdr:nvPicPr>
          <xdr:cNvPr id="11" name="3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12" name="34 CuadroTexto"/>
          <xdr:cNvSpPr txBox="1"/>
        </xdr:nvSpPr>
        <xdr:spPr>
          <a:xfrm>
            <a:off x="2953447" y="1814657"/>
            <a:ext cx="6571553" cy="115714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600" b="1">
                <a:solidFill>
                  <a:schemeClr val="tx1"/>
                </a:solidFill>
              </a:rPr>
              <a:t>DIRECCION</a:t>
            </a:r>
            <a:r>
              <a:rPr lang="es-MX" sz="16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2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2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3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05553" y="1808400"/>
            <a:ext cx="2223035" cy="1345777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28575</xdr:colOff>
      <xdr:row>13</xdr:row>
      <xdr:rowOff>161925</xdr:rowOff>
    </xdr:from>
    <xdr:to>
      <xdr:col>18</xdr:col>
      <xdr:colOff>733427</xdr:colOff>
      <xdr:row>17</xdr:row>
      <xdr:rowOff>85725</xdr:rowOff>
    </xdr:to>
    <xdr:grpSp>
      <xdr:nvGrpSpPr>
        <xdr:cNvPr id="14" name="32 Grupo"/>
        <xdr:cNvGrpSpPr/>
      </xdr:nvGrpSpPr>
      <xdr:grpSpPr>
        <a:xfrm>
          <a:off x="11210925" y="4076700"/>
          <a:ext cx="4438652" cy="685800"/>
          <a:chOff x="1315419" y="1762125"/>
          <a:chExt cx="10413169" cy="1411659"/>
        </a:xfrm>
      </xdr:grpSpPr>
      <xdr:pic>
        <xdr:nvPicPr>
          <xdr:cNvPr id="15" name="3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16" name="34 CuadroTexto"/>
          <xdr:cNvSpPr txBox="1"/>
        </xdr:nvSpPr>
        <xdr:spPr>
          <a:xfrm>
            <a:off x="2953448" y="1814658"/>
            <a:ext cx="6571553" cy="135912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400" b="1">
                <a:solidFill>
                  <a:schemeClr val="tx1"/>
                </a:solidFill>
              </a:rPr>
              <a:t>DIRECCION</a:t>
            </a:r>
            <a:r>
              <a:rPr lang="es-MX" sz="1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2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2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7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05553" y="1808400"/>
            <a:ext cx="2223035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D1" workbookViewId="0">
      <selection activeCell="L1" sqref="L1"/>
    </sheetView>
  </sheetViews>
  <sheetFormatPr baseColWidth="10" defaultRowHeight="15.75" x14ac:dyDescent="0.25"/>
  <cols>
    <col min="1" max="1" width="0" hidden="1" customWidth="1"/>
    <col min="2" max="2" width="9.85546875" hidden="1" customWidth="1"/>
    <col min="3" max="3" width="10" hidden="1" customWidth="1"/>
    <col min="4" max="4" width="20.85546875" bestFit="1" customWidth="1"/>
    <col min="5" max="5" width="9" bestFit="1" customWidth="1"/>
    <col min="6" max="6" width="8.7109375" bestFit="1" customWidth="1"/>
    <col min="7" max="7" width="10.140625" bestFit="1" customWidth="1"/>
    <col min="8" max="8" width="5" bestFit="1" customWidth="1"/>
    <col min="9" max="9" width="32.5703125" bestFit="1" customWidth="1"/>
    <col min="10" max="10" width="38.7109375" bestFit="1" customWidth="1"/>
    <col min="11" max="11" width="8.42578125" style="6" customWidth="1"/>
    <col min="12" max="12" width="10.7109375" style="6" customWidth="1"/>
    <col min="13" max="13" width="12.7109375" style="6" customWidth="1"/>
    <col min="14" max="14" width="1.5703125" customWidth="1"/>
    <col min="15" max="15" width="9.28515625" customWidth="1"/>
    <col min="16" max="16" width="33.140625" customWidth="1"/>
    <col min="19" max="19" width="12.7109375" customWidth="1"/>
  </cols>
  <sheetData>
    <row r="1" spans="2:19" ht="81.75" customHeight="1" thickBot="1" x14ac:dyDescent="0.3"/>
    <row r="2" spans="2:19" ht="39.75" customHeight="1" thickBot="1" x14ac:dyDescent="0.3">
      <c r="D2" s="23" t="s">
        <v>28</v>
      </c>
      <c r="E2" s="24"/>
      <c r="F2" s="24"/>
      <c r="G2" s="24"/>
      <c r="H2" s="24"/>
      <c r="I2" s="24"/>
      <c r="J2" s="24"/>
      <c r="K2" s="24"/>
      <c r="L2" s="24"/>
      <c r="M2" s="25"/>
      <c r="O2" s="26" t="s">
        <v>33</v>
      </c>
      <c r="P2" s="27"/>
      <c r="Q2" s="27"/>
      <c r="R2" s="27"/>
      <c r="S2" s="28"/>
    </row>
    <row r="3" spans="2:19" ht="36" x14ac:dyDescent="0.25">
      <c r="B3" s="5" t="s">
        <v>0</v>
      </c>
      <c r="C3" s="5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4" t="s">
        <v>29</v>
      </c>
      <c r="L3" s="14" t="s">
        <v>30</v>
      </c>
      <c r="M3" s="15" t="s">
        <v>31</v>
      </c>
      <c r="O3" s="5" t="s">
        <v>6</v>
      </c>
      <c r="P3" s="5" t="s">
        <v>7</v>
      </c>
      <c r="Q3" s="14" t="s">
        <v>29</v>
      </c>
      <c r="R3" s="14" t="s">
        <v>30</v>
      </c>
      <c r="S3" s="15" t="s">
        <v>31</v>
      </c>
    </row>
    <row r="4" spans="2:19" ht="15" x14ac:dyDescent="0.25">
      <c r="B4" s="3">
        <v>1</v>
      </c>
      <c r="C4" s="3">
        <v>-1</v>
      </c>
      <c r="D4" s="12" t="s">
        <v>9</v>
      </c>
      <c r="E4" s="12" t="s">
        <v>11</v>
      </c>
      <c r="F4" s="12" t="s">
        <v>12</v>
      </c>
      <c r="G4" s="12">
        <v>30</v>
      </c>
      <c r="H4" s="12">
        <v>101</v>
      </c>
      <c r="I4" s="12" t="s">
        <v>17</v>
      </c>
      <c r="J4" s="12" t="s">
        <v>26</v>
      </c>
      <c r="K4" s="16">
        <v>588</v>
      </c>
      <c r="L4" s="16">
        <v>552</v>
      </c>
      <c r="M4" s="16">
        <v>1140</v>
      </c>
      <c r="O4" s="3">
        <v>101</v>
      </c>
      <c r="P4" s="3" t="s">
        <v>17</v>
      </c>
      <c r="Q4" s="4">
        <v>608</v>
      </c>
      <c r="R4" s="4">
        <v>1100</v>
      </c>
      <c r="S4" s="4">
        <v>1708</v>
      </c>
    </row>
    <row r="5" spans="2:19" ht="15" x14ac:dyDescent="0.25">
      <c r="B5" s="1">
        <v>1</v>
      </c>
      <c r="C5" s="1">
        <v>-1</v>
      </c>
      <c r="D5" s="1" t="s">
        <v>9</v>
      </c>
      <c r="E5" s="1" t="s">
        <v>11</v>
      </c>
      <c r="F5" s="1" t="s">
        <v>12</v>
      </c>
      <c r="G5" s="1">
        <v>32</v>
      </c>
      <c r="H5" s="1">
        <v>101</v>
      </c>
      <c r="I5" s="1" t="s">
        <v>17</v>
      </c>
      <c r="J5" s="1" t="s">
        <v>23</v>
      </c>
      <c r="K5" s="2">
        <v>3</v>
      </c>
      <c r="L5" s="2">
        <v>62</v>
      </c>
      <c r="M5" s="2">
        <v>65</v>
      </c>
      <c r="O5" s="1">
        <v>102</v>
      </c>
      <c r="P5" s="1" t="s">
        <v>19</v>
      </c>
      <c r="Q5" s="4">
        <v>847</v>
      </c>
      <c r="R5" s="4">
        <v>1209</v>
      </c>
      <c r="S5" s="4">
        <v>2056</v>
      </c>
    </row>
    <row r="6" spans="2:19" ht="15" x14ac:dyDescent="0.25">
      <c r="B6" s="1">
        <v>1</v>
      </c>
      <c r="C6" s="1">
        <v>-1</v>
      </c>
      <c r="D6" s="1" t="s">
        <v>9</v>
      </c>
      <c r="E6" s="1" t="s">
        <v>11</v>
      </c>
      <c r="F6" s="1" t="s">
        <v>12</v>
      </c>
      <c r="G6" s="1">
        <v>33</v>
      </c>
      <c r="H6" s="1">
        <v>101</v>
      </c>
      <c r="I6" s="1" t="s">
        <v>17</v>
      </c>
      <c r="J6" s="1" t="s">
        <v>24</v>
      </c>
      <c r="K6" s="2">
        <v>4</v>
      </c>
      <c r="L6" s="2">
        <v>141</v>
      </c>
      <c r="M6" s="2">
        <v>145</v>
      </c>
      <c r="O6" s="1">
        <v>103</v>
      </c>
      <c r="P6" s="1" t="s">
        <v>16</v>
      </c>
      <c r="Q6" s="4">
        <v>399</v>
      </c>
      <c r="R6" s="4">
        <v>634</v>
      </c>
      <c r="S6" s="4">
        <v>1033</v>
      </c>
    </row>
    <row r="7" spans="2:19" ht="15" x14ac:dyDescent="0.25">
      <c r="B7" s="1">
        <v>1</v>
      </c>
      <c r="C7" s="1">
        <v>-1</v>
      </c>
      <c r="D7" s="1" t="s">
        <v>9</v>
      </c>
      <c r="E7" s="1" t="s">
        <v>11</v>
      </c>
      <c r="F7" s="1" t="s">
        <v>12</v>
      </c>
      <c r="G7" s="1">
        <v>34</v>
      </c>
      <c r="H7" s="1">
        <v>101</v>
      </c>
      <c r="I7" s="1" t="s">
        <v>17</v>
      </c>
      <c r="J7" s="1" t="s">
        <v>22</v>
      </c>
      <c r="K7" s="2">
        <v>4</v>
      </c>
      <c r="L7" s="2">
        <v>116</v>
      </c>
      <c r="M7" s="2">
        <v>120</v>
      </c>
      <c r="O7" s="1">
        <v>104</v>
      </c>
      <c r="P7" s="1" t="s">
        <v>14</v>
      </c>
      <c r="Q7" s="4">
        <v>414</v>
      </c>
      <c r="R7" s="4">
        <v>643</v>
      </c>
      <c r="S7" s="4">
        <v>1057</v>
      </c>
    </row>
    <row r="8" spans="2:19" ht="15" x14ac:dyDescent="0.25">
      <c r="B8" s="1">
        <v>1</v>
      </c>
      <c r="C8" s="1">
        <v>-1</v>
      </c>
      <c r="D8" s="1" t="s">
        <v>9</v>
      </c>
      <c r="E8" s="1" t="s">
        <v>11</v>
      </c>
      <c r="F8" s="1" t="s">
        <v>12</v>
      </c>
      <c r="G8" s="1">
        <v>35</v>
      </c>
      <c r="H8" s="1">
        <v>101</v>
      </c>
      <c r="I8" s="1" t="s">
        <v>17</v>
      </c>
      <c r="J8" s="1" t="s">
        <v>25</v>
      </c>
      <c r="K8" s="2">
        <v>9</v>
      </c>
      <c r="L8" s="2">
        <v>229</v>
      </c>
      <c r="M8" s="2">
        <v>238</v>
      </c>
      <c r="O8" s="1">
        <v>105</v>
      </c>
      <c r="P8" s="1" t="s">
        <v>20</v>
      </c>
      <c r="Q8" s="4">
        <v>428</v>
      </c>
      <c r="R8" s="4">
        <v>777</v>
      </c>
      <c r="S8" s="4">
        <v>1205</v>
      </c>
    </row>
    <row r="9" spans="2:19" ht="15" x14ac:dyDescent="0.25">
      <c r="B9" s="1">
        <v>2</v>
      </c>
      <c r="C9" s="1">
        <v>-1</v>
      </c>
      <c r="D9" s="13" t="s">
        <v>9</v>
      </c>
      <c r="E9" s="13" t="s">
        <v>11</v>
      </c>
      <c r="F9" s="13" t="s">
        <v>12</v>
      </c>
      <c r="G9" s="13">
        <v>30</v>
      </c>
      <c r="H9" s="13">
        <v>102</v>
      </c>
      <c r="I9" s="13" t="s">
        <v>19</v>
      </c>
      <c r="J9" s="13" t="s">
        <v>26</v>
      </c>
      <c r="K9" s="16">
        <v>834</v>
      </c>
      <c r="L9" s="16">
        <v>679</v>
      </c>
      <c r="M9" s="16">
        <v>1513</v>
      </c>
      <c r="O9" s="1">
        <v>106</v>
      </c>
      <c r="P9" s="1" t="s">
        <v>15</v>
      </c>
      <c r="Q9" s="4">
        <v>445</v>
      </c>
      <c r="R9" s="4">
        <v>909</v>
      </c>
      <c r="S9" s="4">
        <v>1354</v>
      </c>
    </row>
    <row r="10" spans="2:19" ht="15" x14ac:dyDescent="0.25">
      <c r="B10" s="1">
        <v>2</v>
      </c>
      <c r="C10" s="1">
        <v>-1</v>
      </c>
      <c r="D10" s="1" t="s">
        <v>9</v>
      </c>
      <c r="E10" s="1" t="s">
        <v>11</v>
      </c>
      <c r="F10" s="1" t="s">
        <v>12</v>
      </c>
      <c r="G10" s="1">
        <v>32</v>
      </c>
      <c r="H10" s="1">
        <v>102</v>
      </c>
      <c r="I10" s="1" t="s">
        <v>19</v>
      </c>
      <c r="J10" s="1" t="s">
        <v>23</v>
      </c>
      <c r="K10" s="2">
        <v>3</v>
      </c>
      <c r="L10" s="2">
        <v>52</v>
      </c>
      <c r="M10" s="2">
        <v>55</v>
      </c>
      <c r="O10" s="1">
        <v>107</v>
      </c>
      <c r="P10" s="1" t="s">
        <v>18</v>
      </c>
      <c r="Q10" s="2">
        <v>339</v>
      </c>
      <c r="R10" s="2">
        <v>572</v>
      </c>
      <c r="S10" s="2">
        <v>911</v>
      </c>
    </row>
    <row r="11" spans="2:19" ht="15" x14ac:dyDescent="0.25">
      <c r="B11" s="1">
        <v>2</v>
      </c>
      <c r="C11" s="1">
        <v>-1</v>
      </c>
      <c r="D11" s="1" t="s">
        <v>9</v>
      </c>
      <c r="E11" s="1" t="s">
        <v>11</v>
      </c>
      <c r="F11" s="1" t="s">
        <v>12</v>
      </c>
      <c r="G11" s="1">
        <v>33</v>
      </c>
      <c r="H11" s="1">
        <v>102</v>
      </c>
      <c r="I11" s="1" t="s">
        <v>19</v>
      </c>
      <c r="J11" s="1" t="s">
        <v>24</v>
      </c>
      <c r="K11" s="2">
        <v>3</v>
      </c>
      <c r="L11" s="2">
        <v>157</v>
      </c>
      <c r="M11" s="2">
        <v>160</v>
      </c>
      <c r="O11" s="1">
        <v>115</v>
      </c>
      <c r="P11" s="1" t="s">
        <v>21</v>
      </c>
      <c r="Q11" s="2">
        <v>411</v>
      </c>
      <c r="R11" s="2">
        <v>602</v>
      </c>
      <c r="S11" s="2">
        <v>1013</v>
      </c>
    </row>
    <row r="12" spans="2:19" x14ac:dyDescent="0.25">
      <c r="B12" s="1">
        <v>2</v>
      </c>
      <c r="C12" s="1">
        <v>-1</v>
      </c>
      <c r="D12" s="1" t="s">
        <v>9</v>
      </c>
      <c r="E12" s="1" t="s">
        <v>11</v>
      </c>
      <c r="F12" s="1" t="s">
        <v>12</v>
      </c>
      <c r="G12" s="1">
        <v>34</v>
      </c>
      <c r="H12" s="1">
        <v>102</v>
      </c>
      <c r="I12" s="1" t="s">
        <v>19</v>
      </c>
      <c r="J12" s="1" t="s">
        <v>22</v>
      </c>
      <c r="K12" s="2">
        <v>2</v>
      </c>
      <c r="L12" s="2">
        <v>112</v>
      </c>
      <c r="M12" s="2">
        <v>114</v>
      </c>
      <c r="O12" s="29" t="s">
        <v>32</v>
      </c>
      <c r="P12" s="30"/>
      <c r="Q12" s="9">
        <f>SUM(Q4:Q11)</f>
        <v>3891</v>
      </c>
      <c r="R12" s="9">
        <f t="shared" ref="R12:S12" si="0">SUM(R4:R11)</f>
        <v>6446</v>
      </c>
      <c r="S12" s="9">
        <f t="shared" si="0"/>
        <v>10337</v>
      </c>
    </row>
    <row r="13" spans="2:19" ht="15" x14ac:dyDescent="0.25">
      <c r="B13" s="1">
        <v>2</v>
      </c>
      <c r="C13" s="1">
        <v>-1</v>
      </c>
      <c r="D13" s="1" t="s">
        <v>9</v>
      </c>
      <c r="E13" s="1" t="s">
        <v>11</v>
      </c>
      <c r="F13" s="1" t="s">
        <v>12</v>
      </c>
      <c r="G13" s="1">
        <v>35</v>
      </c>
      <c r="H13" s="1">
        <v>102</v>
      </c>
      <c r="I13" s="1" t="s">
        <v>19</v>
      </c>
      <c r="J13" s="1" t="s">
        <v>25</v>
      </c>
      <c r="K13" s="2">
        <v>5</v>
      </c>
      <c r="L13" s="2">
        <v>209</v>
      </c>
      <c r="M13" s="2">
        <v>214</v>
      </c>
      <c r="O13" s="17"/>
    </row>
    <row r="14" spans="2:19" ht="15" x14ac:dyDescent="0.25">
      <c r="B14" s="1">
        <v>3</v>
      </c>
      <c r="C14" s="1">
        <v>-1</v>
      </c>
      <c r="D14" s="13" t="s">
        <v>9</v>
      </c>
      <c r="E14" s="13" t="s">
        <v>11</v>
      </c>
      <c r="F14" s="13" t="s">
        <v>12</v>
      </c>
      <c r="G14" s="13">
        <v>30</v>
      </c>
      <c r="H14" s="13">
        <v>103</v>
      </c>
      <c r="I14" s="13" t="s">
        <v>16</v>
      </c>
      <c r="J14" s="13" t="s">
        <v>26</v>
      </c>
      <c r="K14" s="16">
        <v>394</v>
      </c>
      <c r="L14" s="16">
        <v>345</v>
      </c>
      <c r="M14" s="16">
        <v>739</v>
      </c>
    </row>
    <row r="15" spans="2:19" ht="15" x14ac:dyDescent="0.25">
      <c r="B15" s="1">
        <v>3</v>
      </c>
      <c r="C15" s="1">
        <v>-1</v>
      </c>
      <c r="D15" s="1" t="s">
        <v>9</v>
      </c>
      <c r="E15" s="1" t="s">
        <v>11</v>
      </c>
      <c r="F15" s="1" t="s">
        <v>12</v>
      </c>
      <c r="G15" s="1">
        <v>32</v>
      </c>
      <c r="H15" s="1">
        <v>103</v>
      </c>
      <c r="I15" s="1" t="s">
        <v>16</v>
      </c>
      <c r="J15" s="1" t="s">
        <v>23</v>
      </c>
      <c r="K15" s="2">
        <v>1</v>
      </c>
      <c r="L15" s="2">
        <v>47</v>
      </c>
      <c r="M15" s="2">
        <v>48</v>
      </c>
    </row>
    <row r="16" spans="2:19" ht="15" x14ac:dyDescent="0.25">
      <c r="B16" s="1">
        <v>3</v>
      </c>
      <c r="C16" s="1">
        <v>-1</v>
      </c>
      <c r="D16" s="1" t="s">
        <v>9</v>
      </c>
      <c r="E16" s="1" t="s">
        <v>11</v>
      </c>
      <c r="F16" s="1" t="s">
        <v>12</v>
      </c>
      <c r="G16" s="1">
        <v>33</v>
      </c>
      <c r="H16" s="1">
        <v>103</v>
      </c>
      <c r="I16" s="1" t="s">
        <v>16</v>
      </c>
      <c r="J16" s="1" t="s">
        <v>24</v>
      </c>
      <c r="K16" s="2">
        <v>1</v>
      </c>
      <c r="L16" s="2">
        <v>83</v>
      </c>
      <c r="M16" s="2">
        <v>84</v>
      </c>
    </row>
    <row r="17" spans="2:19" ht="15" customHeight="1" x14ac:dyDescent="0.25">
      <c r="B17" s="1">
        <v>3</v>
      </c>
      <c r="C17" s="1">
        <v>-1</v>
      </c>
      <c r="D17" s="1" t="s">
        <v>9</v>
      </c>
      <c r="E17" s="1" t="s">
        <v>11</v>
      </c>
      <c r="F17" s="1" t="s">
        <v>12</v>
      </c>
      <c r="G17" s="1">
        <v>34</v>
      </c>
      <c r="H17" s="1">
        <v>103</v>
      </c>
      <c r="I17" s="1" t="s">
        <v>16</v>
      </c>
      <c r="J17" s="1" t="s">
        <v>22</v>
      </c>
      <c r="K17" s="2">
        <v>0</v>
      </c>
      <c r="L17" s="2">
        <v>58</v>
      </c>
      <c r="M17" s="2">
        <v>58</v>
      </c>
    </row>
    <row r="18" spans="2:19" thickBot="1" x14ac:dyDescent="0.3">
      <c r="B18" s="1">
        <v>3</v>
      </c>
      <c r="C18" s="1">
        <v>-1</v>
      </c>
      <c r="D18" s="1" t="s">
        <v>9</v>
      </c>
      <c r="E18" s="1" t="s">
        <v>11</v>
      </c>
      <c r="F18" s="1" t="s">
        <v>12</v>
      </c>
      <c r="G18" s="1">
        <v>35</v>
      </c>
      <c r="H18" s="1">
        <v>103</v>
      </c>
      <c r="I18" s="1" t="s">
        <v>16</v>
      </c>
      <c r="J18" s="1" t="s">
        <v>25</v>
      </c>
      <c r="K18" s="2">
        <v>3</v>
      </c>
      <c r="L18" s="2">
        <v>101</v>
      </c>
      <c r="M18" s="2">
        <v>104</v>
      </c>
    </row>
    <row r="19" spans="2:19" ht="17.25" customHeight="1" x14ac:dyDescent="0.25">
      <c r="B19" s="1">
        <v>4</v>
      </c>
      <c r="C19" s="1">
        <v>-1</v>
      </c>
      <c r="D19" s="13" t="s">
        <v>9</v>
      </c>
      <c r="E19" s="13" t="s">
        <v>11</v>
      </c>
      <c r="F19" s="13" t="s">
        <v>12</v>
      </c>
      <c r="G19" s="13">
        <v>30</v>
      </c>
      <c r="H19" s="13">
        <v>104</v>
      </c>
      <c r="I19" s="13" t="s">
        <v>14</v>
      </c>
      <c r="J19" s="13" t="s">
        <v>26</v>
      </c>
      <c r="K19" s="16">
        <v>412</v>
      </c>
      <c r="L19" s="16">
        <v>387</v>
      </c>
      <c r="M19" s="16">
        <v>799</v>
      </c>
      <c r="P19" s="31" t="s">
        <v>34</v>
      </c>
      <c r="Q19" s="32"/>
      <c r="R19" s="32"/>
      <c r="S19" s="33"/>
    </row>
    <row r="20" spans="2:19" ht="19.5" customHeight="1" x14ac:dyDescent="0.25">
      <c r="B20" s="1">
        <v>4</v>
      </c>
      <c r="C20" s="1">
        <v>-1</v>
      </c>
      <c r="D20" s="1" t="s">
        <v>9</v>
      </c>
      <c r="E20" s="1" t="s">
        <v>11</v>
      </c>
      <c r="F20" s="1" t="s">
        <v>12</v>
      </c>
      <c r="G20" s="1">
        <v>32</v>
      </c>
      <c r="H20" s="1">
        <v>104</v>
      </c>
      <c r="I20" s="1" t="s">
        <v>14</v>
      </c>
      <c r="J20" s="1" t="s">
        <v>23</v>
      </c>
      <c r="K20" s="2">
        <v>0</v>
      </c>
      <c r="L20" s="2">
        <v>34</v>
      </c>
      <c r="M20" s="2">
        <v>34</v>
      </c>
      <c r="P20" s="34"/>
      <c r="Q20" s="35"/>
      <c r="R20" s="35"/>
      <c r="S20" s="36"/>
    </row>
    <row r="21" spans="2:19" thickBot="1" x14ac:dyDescent="0.3">
      <c r="B21" s="1">
        <v>4</v>
      </c>
      <c r="C21" s="1">
        <v>-1</v>
      </c>
      <c r="D21" s="1" t="s">
        <v>9</v>
      </c>
      <c r="E21" s="1" t="s">
        <v>11</v>
      </c>
      <c r="F21" s="1" t="s">
        <v>12</v>
      </c>
      <c r="G21" s="1">
        <v>33</v>
      </c>
      <c r="H21" s="1">
        <v>104</v>
      </c>
      <c r="I21" s="1" t="s">
        <v>14</v>
      </c>
      <c r="J21" s="1" t="s">
        <v>24</v>
      </c>
      <c r="K21" s="2">
        <v>1</v>
      </c>
      <c r="L21" s="2">
        <v>76</v>
      </c>
      <c r="M21" s="2">
        <v>77</v>
      </c>
      <c r="P21" s="37"/>
      <c r="Q21" s="38"/>
      <c r="R21" s="38"/>
      <c r="S21" s="39"/>
    </row>
    <row r="22" spans="2:19" ht="18.75" customHeight="1" x14ac:dyDescent="0.25">
      <c r="B22" s="1">
        <v>4</v>
      </c>
      <c r="C22" s="1">
        <v>-1</v>
      </c>
      <c r="D22" s="1" t="s">
        <v>9</v>
      </c>
      <c r="E22" s="1" t="s">
        <v>11</v>
      </c>
      <c r="F22" s="1" t="s">
        <v>12</v>
      </c>
      <c r="G22" s="1">
        <v>34</v>
      </c>
      <c r="H22" s="1">
        <v>104</v>
      </c>
      <c r="I22" s="1" t="s">
        <v>14</v>
      </c>
      <c r="J22" s="1" t="s">
        <v>22</v>
      </c>
      <c r="K22" s="2">
        <v>0</v>
      </c>
      <c r="L22" s="2">
        <v>50</v>
      </c>
      <c r="M22" s="2">
        <v>50</v>
      </c>
      <c r="P22" s="5" t="s">
        <v>4</v>
      </c>
      <c r="Q22" s="19" t="s">
        <v>29</v>
      </c>
      <c r="R22" s="19" t="s">
        <v>30</v>
      </c>
      <c r="S22" s="19" t="s">
        <v>31</v>
      </c>
    </row>
    <row r="23" spans="2:19" ht="15" x14ac:dyDescent="0.25">
      <c r="B23" s="1">
        <v>4</v>
      </c>
      <c r="C23" s="1">
        <v>-1</v>
      </c>
      <c r="D23" s="1" t="s">
        <v>9</v>
      </c>
      <c r="E23" s="1" t="s">
        <v>11</v>
      </c>
      <c r="F23" s="1" t="s">
        <v>12</v>
      </c>
      <c r="G23" s="1">
        <v>35</v>
      </c>
      <c r="H23" s="1">
        <v>104</v>
      </c>
      <c r="I23" s="1" t="s">
        <v>14</v>
      </c>
      <c r="J23" s="1" t="s">
        <v>25</v>
      </c>
      <c r="K23" s="2">
        <v>1</v>
      </c>
      <c r="L23" s="2">
        <v>96</v>
      </c>
      <c r="M23" s="2">
        <v>97</v>
      </c>
      <c r="P23" s="3" t="s">
        <v>9</v>
      </c>
      <c r="Q23" s="4">
        <v>3480</v>
      </c>
      <c r="R23" s="4">
        <v>5844</v>
      </c>
      <c r="S23" s="4">
        <v>9324</v>
      </c>
    </row>
    <row r="24" spans="2:19" ht="15" x14ac:dyDescent="0.25">
      <c r="B24" s="1">
        <v>5</v>
      </c>
      <c r="C24" s="1">
        <v>-1</v>
      </c>
      <c r="D24" s="13" t="s">
        <v>9</v>
      </c>
      <c r="E24" s="13" t="s">
        <v>11</v>
      </c>
      <c r="F24" s="13" t="s">
        <v>12</v>
      </c>
      <c r="G24" s="13">
        <v>30</v>
      </c>
      <c r="H24" s="13">
        <v>105</v>
      </c>
      <c r="I24" s="13" t="s">
        <v>20</v>
      </c>
      <c r="J24" s="13" t="s">
        <v>26</v>
      </c>
      <c r="K24" s="16">
        <v>418</v>
      </c>
      <c r="L24" s="16">
        <v>415</v>
      </c>
      <c r="M24" s="16">
        <v>833</v>
      </c>
      <c r="P24" s="1" t="s">
        <v>10</v>
      </c>
      <c r="Q24" s="2">
        <v>411</v>
      </c>
      <c r="R24" s="2">
        <v>602</v>
      </c>
      <c r="S24" s="2">
        <v>1013</v>
      </c>
    </row>
    <row r="25" spans="2:19" x14ac:dyDescent="0.25">
      <c r="B25" s="1">
        <v>5</v>
      </c>
      <c r="C25" s="1">
        <v>-1</v>
      </c>
      <c r="D25" s="1" t="s">
        <v>9</v>
      </c>
      <c r="E25" s="1" t="s">
        <v>11</v>
      </c>
      <c r="F25" s="1" t="s">
        <v>12</v>
      </c>
      <c r="G25" s="1">
        <v>32</v>
      </c>
      <c r="H25" s="1">
        <v>105</v>
      </c>
      <c r="I25" s="1" t="s">
        <v>20</v>
      </c>
      <c r="J25" s="1" t="s">
        <v>23</v>
      </c>
      <c r="K25" s="2">
        <v>1</v>
      </c>
      <c r="L25" s="2">
        <v>43</v>
      </c>
      <c r="M25" s="2">
        <v>44</v>
      </c>
      <c r="P25" s="18" t="s">
        <v>32</v>
      </c>
      <c r="Q25" s="9">
        <f t="shared" ref="Q25:S25" si="1">SUM(Q23:Q24)</f>
        <v>3891</v>
      </c>
      <c r="R25" s="9">
        <f t="shared" si="1"/>
        <v>6446</v>
      </c>
      <c r="S25" s="9">
        <f t="shared" si="1"/>
        <v>10337</v>
      </c>
    </row>
    <row r="26" spans="2:19" ht="15" x14ac:dyDescent="0.25">
      <c r="B26" s="1">
        <v>5</v>
      </c>
      <c r="C26" s="1">
        <v>-1</v>
      </c>
      <c r="D26" s="1" t="s">
        <v>9</v>
      </c>
      <c r="E26" s="1" t="s">
        <v>11</v>
      </c>
      <c r="F26" s="1" t="s">
        <v>12</v>
      </c>
      <c r="G26" s="1">
        <v>33</v>
      </c>
      <c r="H26" s="1">
        <v>105</v>
      </c>
      <c r="I26" s="1" t="s">
        <v>20</v>
      </c>
      <c r="J26" s="1" t="s">
        <v>24</v>
      </c>
      <c r="K26" s="2">
        <v>4</v>
      </c>
      <c r="L26" s="2">
        <v>120</v>
      </c>
      <c r="M26" s="2">
        <v>124</v>
      </c>
    </row>
    <row r="27" spans="2:19" ht="15" x14ac:dyDescent="0.25">
      <c r="B27" s="1">
        <v>5</v>
      </c>
      <c r="C27" s="1">
        <v>-1</v>
      </c>
      <c r="D27" s="1" t="s">
        <v>9</v>
      </c>
      <c r="E27" s="1" t="s">
        <v>11</v>
      </c>
      <c r="F27" s="1" t="s">
        <v>12</v>
      </c>
      <c r="G27" s="1">
        <v>34</v>
      </c>
      <c r="H27" s="1">
        <v>105</v>
      </c>
      <c r="I27" s="1" t="s">
        <v>20</v>
      </c>
      <c r="J27" s="1" t="s">
        <v>22</v>
      </c>
      <c r="K27" s="2">
        <v>3</v>
      </c>
      <c r="L27" s="2">
        <v>76</v>
      </c>
      <c r="M27" s="2">
        <v>79</v>
      </c>
    </row>
    <row r="28" spans="2:19" ht="15" x14ac:dyDescent="0.25">
      <c r="B28" s="1">
        <v>5</v>
      </c>
      <c r="C28" s="1">
        <v>-1</v>
      </c>
      <c r="D28" s="1" t="s">
        <v>9</v>
      </c>
      <c r="E28" s="1" t="s">
        <v>11</v>
      </c>
      <c r="F28" s="1" t="s">
        <v>12</v>
      </c>
      <c r="G28" s="1">
        <v>35</v>
      </c>
      <c r="H28" s="1">
        <v>105</v>
      </c>
      <c r="I28" s="1" t="s">
        <v>20</v>
      </c>
      <c r="J28" s="1" t="s">
        <v>25</v>
      </c>
      <c r="K28" s="2">
        <v>2</v>
      </c>
      <c r="L28" s="2">
        <v>123</v>
      </c>
      <c r="M28" s="2">
        <v>125</v>
      </c>
    </row>
    <row r="29" spans="2:19" ht="15" x14ac:dyDescent="0.25">
      <c r="B29" s="1">
        <v>6</v>
      </c>
      <c r="C29" s="1">
        <v>-1</v>
      </c>
      <c r="D29" s="13" t="s">
        <v>9</v>
      </c>
      <c r="E29" s="13" t="s">
        <v>11</v>
      </c>
      <c r="F29" s="13" t="s">
        <v>12</v>
      </c>
      <c r="G29" s="13">
        <v>30</v>
      </c>
      <c r="H29" s="13">
        <v>106</v>
      </c>
      <c r="I29" s="13" t="s">
        <v>15</v>
      </c>
      <c r="J29" s="13" t="s">
        <v>26</v>
      </c>
      <c r="K29" s="16">
        <v>441</v>
      </c>
      <c r="L29" s="16">
        <v>404</v>
      </c>
      <c r="M29" s="16">
        <v>845</v>
      </c>
    </row>
    <row r="30" spans="2:19" ht="15" x14ac:dyDescent="0.25">
      <c r="B30" s="1">
        <v>6</v>
      </c>
      <c r="C30" s="1">
        <v>-1</v>
      </c>
      <c r="D30" s="1" t="s">
        <v>9</v>
      </c>
      <c r="E30" s="1" t="s">
        <v>11</v>
      </c>
      <c r="F30" s="1" t="s">
        <v>12</v>
      </c>
      <c r="G30" s="1">
        <v>32</v>
      </c>
      <c r="H30" s="1">
        <v>106</v>
      </c>
      <c r="I30" s="1" t="s">
        <v>15</v>
      </c>
      <c r="J30" s="1" t="s">
        <v>23</v>
      </c>
      <c r="K30" s="2">
        <v>0</v>
      </c>
      <c r="L30" s="2">
        <v>70</v>
      </c>
      <c r="M30" s="2">
        <v>70</v>
      </c>
    </row>
    <row r="31" spans="2:19" ht="15" x14ac:dyDescent="0.25">
      <c r="B31" s="1">
        <v>6</v>
      </c>
      <c r="C31" s="1">
        <v>-1</v>
      </c>
      <c r="D31" s="1" t="s">
        <v>9</v>
      </c>
      <c r="E31" s="1" t="s">
        <v>11</v>
      </c>
      <c r="F31" s="1" t="s">
        <v>12</v>
      </c>
      <c r="G31" s="1">
        <v>33</v>
      </c>
      <c r="H31" s="1">
        <v>106</v>
      </c>
      <c r="I31" s="1" t="s">
        <v>15</v>
      </c>
      <c r="J31" s="1" t="s">
        <v>24</v>
      </c>
      <c r="K31" s="2">
        <v>2</v>
      </c>
      <c r="L31" s="2">
        <v>156</v>
      </c>
      <c r="M31" s="2">
        <v>158</v>
      </c>
    </row>
    <row r="32" spans="2:19" ht="15" x14ac:dyDescent="0.25">
      <c r="B32" s="1">
        <v>6</v>
      </c>
      <c r="C32" s="1">
        <v>-1</v>
      </c>
      <c r="D32" s="1" t="s">
        <v>9</v>
      </c>
      <c r="E32" s="1" t="s">
        <v>11</v>
      </c>
      <c r="F32" s="1" t="s">
        <v>12</v>
      </c>
      <c r="G32" s="1">
        <v>34</v>
      </c>
      <c r="H32" s="1">
        <v>106</v>
      </c>
      <c r="I32" s="1" t="s">
        <v>15</v>
      </c>
      <c r="J32" s="1" t="s">
        <v>22</v>
      </c>
      <c r="K32" s="2">
        <v>0</v>
      </c>
      <c r="L32" s="2">
        <v>59</v>
      </c>
      <c r="M32" s="2">
        <v>59</v>
      </c>
    </row>
    <row r="33" spans="1:13" ht="15" x14ac:dyDescent="0.25">
      <c r="B33" s="1">
        <v>6</v>
      </c>
      <c r="C33" s="1">
        <v>-1</v>
      </c>
      <c r="D33" s="1" t="s">
        <v>9</v>
      </c>
      <c r="E33" s="1" t="s">
        <v>11</v>
      </c>
      <c r="F33" s="1" t="s">
        <v>12</v>
      </c>
      <c r="G33" s="1">
        <v>35</v>
      </c>
      <c r="H33" s="1">
        <v>106</v>
      </c>
      <c r="I33" s="1" t="s">
        <v>15</v>
      </c>
      <c r="J33" s="1" t="s">
        <v>25</v>
      </c>
      <c r="K33" s="2">
        <v>2</v>
      </c>
      <c r="L33" s="2">
        <v>220</v>
      </c>
      <c r="M33" s="2">
        <v>222</v>
      </c>
    </row>
    <row r="34" spans="1:13" ht="15" x14ac:dyDescent="0.25">
      <c r="B34" s="1">
        <v>7</v>
      </c>
      <c r="C34" s="1">
        <v>-1</v>
      </c>
      <c r="D34" s="13" t="s">
        <v>9</v>
      </c>
      <c r="E34" s="13" t="s">
        <v>11</v>
      </c>
      <c r="F34" s="13" t="s">
        <v>12</v>
      </c>
      <c r="G34" s="13">
        <v>30</v>
      </c>
      <c r="H34" s="13">
        <v>107</v>
      </c>
      <c r="I34" s="13" t="s">
        <v>18</v>
      </c>
      <c r="J34" s="13" t="s">
        <v>26</v>
      </c>
      <c r="K34" s="16">
        <v>335</v>
      </c>
      <c r="L34" s="16">
        <v>306</v>
      </c>
      <c r="M34" s="16">
        <v>641</v>
      </c>
    </row>
    <row r="35" spans="1:13" ht="15" x14ac:dyDescent="0.25">
      <c r="B35" s="1">
        <v>7</v>
      </c>
      <c r="C35" s="1">
        <v>-1</v>
      </c>
      <c r="D35" s="1" t="s">
        <v>9</v>
      </c>
      <c r="E35" s="1" t="s">
        <v>11</v>
      </c>
      <c r="F35" s="1" t="s">
        <v>12</v>
      </c>
      <c r="G35" s="1">
        <v>32</v>
      </c>
      <c r="H35" s="1">
        <v>107</v>
      </c>
      <c r="I35" s="1" t="s">
        <v>18</v>
      </c>
      <c r="J35" s="1" t="s">
        <v>23</v>
      </c>
      <c r="K35" s="2">
        <v>0</v>
      </c>
      <c r="L35" s="2">
        <v>26</v>
      </c>
      <c r="M35" s="2">
        <v>26</v>
      </c>
    </row>
    <row r="36" spans="1:13" ht="15" x14ac:dyDescent="0.25">
      <c r="B36" s="1">
        <v>7</v>
      </c>
      <c r="C36" s="1">
        <v>-1</v>
      </c>
      <c r="D36" s="1" t="s">
        <v>9</v>
      </c>
      <c r="E36" s="1" t="s">
        <v>11</v>
      </c>
      <c r="F36" s="1" t="s">
        <v>12</v>
      </c>
      <c r="G36" s="1">
        <v>33</v>
      </c>
      <c r="H36" s="1">
        <v>107</v>
      </c>
      <c r="I36" s="1" t="s">
        <v>18</v>
      </c>
      <c r="J36" s="1" t="s">
        <v>24</v>
      </c>
      <c r="K36" s="2">
        <v>1</v>
      </c>
      <c r="L36" s="2">
        <v>86</v>
      </c>
      <c r="M36" s="2">
        <v>87</v>
      </c>
    </row>
    <row r="37" spans="1:13" ht="15" x14ac:dyDescent="0.25">
      <c r="B37" s="1">
        <v>7</v>
      </c>
      <c r="C37" s="1">
        <v>-1</v>
      </c>
      <c r="D37" s="1" t="s">
        <v>9</v>
      </c>
      <c r="E37" s="1" t="s">
        <v>11</v>
      </c>
      <c r="F37" s="1" t="s">
        <v>12</v>
      </c>
      <c r="G37" s="1">
        <v>34</v>
      </c>
      <c r="H37" s="1">
        <v>107</v>
      </c>
      <c r="I37" s="1" t="s">
        <v>18</v>
      </c>
      <c r="J37" s="1" t="s">
        <v>22</v>
      </c>
      <c r="K37" s="2">
        <v>2</v>
      </c>
      <c r="L37" s="2">
        <v>46</v>
      </c>
      <c r="M37" s="2">
        <v>48</v>
      </c>
    </row>
    <row r="38" spans="1:13" ht="15" x14ac:dyDescent="0.25">
      <c r="B38" s="1">
        <v>7</v>
      </c>
      <c r="C38" s="1">
        <v>-1</v>
      </c>
      <c r="D38" s="1" t="s">
        <v>9</v>
      </c>
      <c r="E38" s="1" t="s">
        <v>11</v>
      </c>
      <c r="F38" s="1" t="s">
        <v>12</v>
      </c>
      <c r="G38" s="1">
        <v>35</v>
      </c>
      <c r="H38" s="1">
        <v>107</v>
      </c>
      <c r="I38" s="1" t="s">
        <v>18</v>
      </c>
      <c r="J38" s="1" t="s">
        <v>25</v>
      </c>
      <c r="K38" s="2">
        <v>1</v>
      </c>
      <c r="L38" s="2">
        <v>108</v>
      </c>
      <c r="M38" s="2">
        <v>109</v>
      </c>
    </row>
    <row r="39" spans="1:13" ht="15" x14ac:dyDescent="0.25">
      <c r="B39" s="7">
        <v>13</v>
      </c>
      <c r="C39" s="7">
        <v>0</v>
      </c>
      <c r="D39" s="1" t="s">
        <v>10</v>
      </c>
      <c r="E39" s="1" t="s">
        <v>11</v>
      </c>
      <c r="F39" s="1" t="s">
        <v>13</v>
      </c>
      <c r="G39" s="1">
        <v>135</v>
      </c>
      <c r="H39" s="1">
        <v>115</v>
      </c>
      <c r="I39" s="1" t="s">
        <v>21</v>
      </c>
      <c r="J39" s="1" t="s">
        <v>27</v>
      </c>
      <c r="K39" s="2">
        <v>411</v>
      </c>
      <c r="L39" s="2">
        <v>602</v>
      </c>
      <c r="M39" s="2">
        <v>1013</v>
      </c>
    </row>
    <row r="40" spans="1:13" ht="18.75" x14ac:dyDescent="0.3">
      <c r="A40" s="8"/>
      <c r="B40" s="8"/>
      <c r="C40" s="8"/>
      <c r="D40" s="20" t="s">
        <v>35</v>
      </c>
      <c r="E40" s="21"/>
      <c r="F40" s="21"/>
      <c r="G40" s="21"/>
      <c r="H40" s="21"/>
      <c r="I40" s="21"/>
      <c r="J40" s="22"/>
      <c r="K40" s="10">
        <f t="shared" ref="K40:M40" si="2">SUM(K4:K39)</f>
        <v>3891</v>
      </c>
      <c r="L40" s="10">
        <f t="shared" si="2"/>
        <v>6446</v>
      </c>
      <c r="M40" s="10">
        <f t="shared" si="2"/>
        <v>10337</v>
      </c>
    </row>
  </sheetData>
  <sortState ref="B3:W38">
    <sortCondition ref="C3:C38"/>
    <sortCondition ref="B3:B38"/>
    <sortCondition ref="G3:G38"/>
  </sortState>
  <mergeCells count="5">
    <mergeCell ref="D40:J40"/>
    <mergeCell ref="D2:M2"/>
    <mergeCell ref="O2:S2"/>
    <mergeCell ref="O12:P12"/>
    <mergeCell ref="P19:S2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TOT 17-18 MS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2018-02-09T05:58:09Z</dcterms:created>
  <dcterms:modified xsi:type="dcterms:W3CDTF">2018-02-11T06:05:24Z</dcterms:modified>
</cp:coreProperties>
</file>