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r Monroy\Desktop\estadisticas\estadistica final para beto 1er trim 202\"/>
    </mc:Choice>
  </mc:AlternateContent>
  <bookViews>
    <workbookView xWindow="0" yWindow="0" windowWidth="28800" windowHeight="11835"/>
  </bookViews>
  <sheets>
    <sheet name="NIVEL MEDIO SUPERIOR 20-20 MS" sheetId="9" r:id="rId1"/>
  </sheets>
  <definedNames>
    <definedName name="_xlnm._FilterDatabase" localSheetId="0" hidden="1">'NIVEL MEDIO SUPERIOR 20-20 MS'!$A$6:$K$13</definedName>
  </definedNames>
  <calcPr calcId="152511" calcMode="manual"/>
</workbook>
</file>

<file path=xl/calcChain.xml><?xml version="1.0" encoding="utf-8"?>
<calcChain xmlns="http://schemas.openxmlformats.org/spreadsheetml/2006/main">
  <c r="K14" i="9" l="1"/>
  <c r="J14" i="9"/>
  <c r="I14" i="9"/>
  <c r="H14" i="9"/>
  <c r="G14" i="9"/>
  <c r="F14" i="9"/>
  <c r="E14" i="9"/>
</calcChain>
</file>

<file path=xl/sharedStrings.xml><?xml version="1.0" encoding="utf-8"?>
<sst xmlns="http://schemas.openxmlformats.org/spreadsheetml/2006/main" count="33" uniqueCount="25">
  <si>
    <t>M</t>
  </si>
  <si>
    <t>F</t>
  </si>
  <si>
    <t>BACHILLERATO</t>
  </si>
  <si>
    <t>Escuela Preparatoria "Melchor Ocampo"</t>
  </si>
  <si>
    <t>Escuela Preparatoria "Isaac Arriaga"</t>
  </si>
  <si>
    <t>Técnico en Enfermería</t>
  </si>
  <si>
    <t>Escuela Preparatoria "Gral. Lázaro Cárdenas"</t>
  </si>
  <si>
    <t>Colegio Primitivo y Nacional de San Nicolás de Hidalgo</t>
  </si>
  <si>
    <t>Escuela Preparatoria "José Ma. Morelos y Pavon"</t>
  </si>
  <si>
    <t>Escuela Preparatoria "Ing. Pascual Ortiz Rubio"</t>
  </si>
  <si>
    <t>Escuela Preparatoria "Lic. Eduardo Ruiz"</t>
  </si>
  <si>
    <t>Total general</t>
  </si>
  <si>
    <t>Total NVOING</t>
  </si>
  <si>
    <t>Total REING</t>
  </si>
  <si>
    <t>REINGRESO</t>
  </si>
  <si>
    <t>MATRICULA TOTAL</t>
  </si>
  <si>
    <t>PLANTEL</t>
  </si>
  <si>
    <t>CICLO</t>
  </si>
  <si>
    <t>PROGRAMA</t>
  </si>
  <si>
    <t>NUEVO INGRESO</t>
  </si>
  <si>
    <t>19/20 MS</t>
  </si>
  <si>
    <t>Facultad de Salud Pública y Enfermería</t>
  </si>
  <si>
    <t>Total 19/20 MS (MEDIO SUPERIOR)</t>
  </si>
  <si>
    <t>URES</t>
  </si>
  <si>
    <t>MATRÍCULA TOTAL DEL NIVEL MEDIO SUPERIOR CON DESGLOSE POR PLANTEL Y PROGRAMA, EN EL CICLO ESCOLAR 2020-2020 MS. VIGENTE EN EL SIIA AL 31  DE MARZO DEL 2020 10:20 HRS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</si>
</sst>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>
    <font>
      <sz val="10"/>
      <color indexed="64"/>
      <name val="Arial"/>
      <charset val="1"/>
    </font>
    <font>
      <sz val="11"/>
      <color theme="1"/>
      <name val="Calibri"/>
      <family val="2"/>
      <scheme val="minor"/>
    </font>
    <font>
      <sz val="10"/>
      <color indexed="64"/>
      <name val="Arial"/>
      <family val="2"/>
    </font>
    <font>
      <b/>
      <sz val="10"/>
      <color indexed="64"/>
      <name val="Arial"/>
      <family val="2"/>
    </font>
    <font>
      <sz val="14"/>
      <color indexed="64"/>
      <name val="Arial"/>
      <family val="2"/>
    </font>
    <font>
      <b/>
      <sz val="14"/>
      <color indexed="64"/>
      <name val="Arial"/>
      <family val="2"/>
    </font>
    <font>
      <b/>
      <sz val="9"/>
      <color indexed="64"/>
      <name val="Arial"/>
      <family val="2"/>
    </font>
    <font>
      <sz val="8"/>
      <name val="Arimo"/>
    </font>
    <font>
      <sz val="12"/>
      <name val="Arimo"/>
    </font>
    <font>
      <b/>
      <sz val="14"/>
      <color rgb="FFFF0000"/>
      <name val="Arial"/>
      <family val="2"/>
    </font>
    <font>
      <sz val="12"/>
      <color theme="1"/>
      <name val="Arimo"/>
    </font>
    <font>
      <sz val="10"/>
      <color theme="1"/>
      <name val="Arial"/>
      <family val="2"/>
    </font>
    <font>
      <sz val="20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8" tint="0.39997558519241921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rgb="FFABABAB"/>
      </left>
      <right/>
      <top style="thin">
        <color rgb="FFABABAB"/>
      </top>
      <bottom/>
      <diagonal/>
    </border>
    <border>
      <left/>
      <right/>
      <top style="thin">
        <color rgb="FFABABAB"/>
      </top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/>
      <diagonal/>
    </border>
    <border>
      <left style="thin">
        <color rgb="FFABABAB"/>
      </left>
      <right/>
      <top style="thin">
        <color indexed="65"/>
      </top>
      <bottom/>
      <diagonal/>
    </border>
    <border>
      <left style="thin">
        <color rgb="FFABABAB"/>
      </left>
      <right/>
      <top/>
      <bottom/>
      <diagonal/>
    </border>
  </borders>
  <cellStyleXfs count="3">
    <xf numFmtId="0" fontId="0" fillId="0" borderId="0"/>
    <xf numFmtId="0" fontId="7" fillId="0" borderId="0"/>
    <xf numFmtId="0" fontId="1" fillId="0" borderId="0"/>
  </cellStyleXfs>
  <cellXfs count="36">
    <xf numFmtId="0" fontId="0" fillId="0" borderId="0" xfId="0"/>
    <xf numFmtId="0" fontId="3" fillId="0" borderId="0" xfId="0" applyFont="1"/>
    <xf numFmtId="0" fontId="4" fillId="0" borderId="0" xfId="0" applyFont="1"/>
    <xf numFmtId="0" fontId="0" fillId="0" borderId="0" xfId="0" applyFill="1"/>
    <xf numFmtId="0" fontId="4" fillId="4" borderId="5" xfId="0" applyFont="1" applyFill="1" applyBorder="1"/>
    <xf numFmtId="0" fontId="4" fillId="4" borderId="5" xfId="0" applyFont="1" applyFill="1" applyBorder="1" applyAlignment="1">
      <alignment horizontal="right"/>
    </xf>
    <xf numFmtId="0" fontId="5" fillId="4" borderId="5" xfId="0" applyFont="1" applyFill="1" applyBorder="1"/>
    <xf numFmtId="0" fontId="8" fillId="0" borderId="7" xfId="1" applyFont="1" applyBorder="1"/>
    <xf numFmtId="0" fontId="8" fillId="0" borderId="7" xfId="1" applyNumberFormat="1" applyFont="1" applyBorder="1"/>
    <xf numFmtId="0" fontId="8" fillId="0" borderId="8" xfId="1" applyNumberFormat="1" applyFont="1" applyBorder="1"/>
    <xf numFmtId="0" fontId="8" fillId="0" borderId="9" xfId="1" applyNumberFormat="1" applyFont="1" applyBorder="1"/>
    <xf numFmtId="0" fontId="8" fillId="0" borderId="10" xfId="1" applyFont="1" applyBorder="1"/>
    <xf numFmtId="0" fontId="8" fillId="0" borderId="7" xfId="1" applyFont="1" applyBorder="1" applyAlignment="1">
      <alignment horizontal="center"/>
    </xf>
    <xf numFmtId="0" fontId="2" fillId="2" borderId="6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9" fillId="4" borderId="5" xfId="0" applyFont="1" applyFill="1" applyBorder="1"/>
    <xf numFmtId="0" fontId="10" fillId="0" borderId="10" xfId="1" applyFont="1" applyBorder="1"/>
    <xf numFmtId="0" fontId="10" fillId="0" borderId="7" xfId="1" applyFont="1" applyBorder="1"/>
    <xf numFmtId="0" fontId="10" fillId="0" borderId="7" xfId="1" applyNumberFormat="1" applyFont="1" applyBorder="1"/>
    <xf numFmtId="0" fontId="10" fillId="0" borderId="8" xfId="1" applyNumberFormat="1" applyFont="1" applyBorder="1"/>
    <xf numFmtId="0" fontId="10" fillId="0" borderId="9" xfId="1" applyNumberFormat="1" applyFont="1" applyBorder="1"/>
    <xf numFmtId="0" fontId="11" fillId="0" borderId="0" xfId="0" applyFont="1"/>
    <xf numFmtId="0" fontId="12" fillId="3" borderId="1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8" fillId="0" borderId="11" xfId="1" applyFont="1" applyBorder="1" applyAlignment="1">
      <alignment horizontal="center"/>
    </xf>
    <xf numFmtId="0" fontId="10" fillId="0" borderId="11" xfId="1" applyFont="1" applyBorder="1" applyAlignment="1">
      <alignment horizontal="center"/>
    </xf>
    <xf numFmtId="0" fontId="4" fillId="4" borderId="5" xfId="0" applyFont="1" applyFill="1" applyBorder="1" applyAlignment="1">
      <alignment horizontal="center"/>
    </xf>
    <xf numFmtId="0" fontId="3" fillId="0" borderId="5" xfId="0" applyFont="1" applyBorder="1" applyAlignment="1">
      <alignment horizontal="center" vertical="center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1114426</xdr:colOff>
      <xdr:row>0</xdr:row>
      <xdr:rowOff>0</xdr:rowOff>
    </xdr:from>
    <xdr:to>
      <xdr:col>6</xdr:col>
      <xdr:colOff>381001</xdr:colOff>
      <xdr:row>1</xdr:row>
      <xdr:rowOff>971550</xdr:rowOff>
    </xdr:to>
    <xdr:grpSp>
      <xdr:nvGrpSpPr>
        <xdr:cNvPr id="2" name="32 Grupo"/>
        <xdr:cNvGrpSpPr/>
      </xdr:nvGrpSpPr>
      <xdr:grpSpPr>
        <a:xfrm>
          <a:off x="2419351" y="0"/>
          <a:ext cx="5962650" cy="1133475"/>
          <a:chOff x="1576184" y="1598677"/>
          <a:chExt cx="7836938" cy="1620857"/>
        </a:xfrm>
      </xdr:grpSpPr>
      <xdr:pic>
        <xdr:nvPicPr>
          <xdr:cNvPr id="3" name="33 Imagen"/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576184" y="1598677"/>
            <a:ext cx="1406945" cy="1620857"/>
          </a:xfrm>
          <a:prstGeom prst="rect">
            <a:avLst/>
          </a:prstGeom>
        </xdr:spPr>
      </xdr:pic>
      <xdr:sp macro="" textlink="">
        <xdr:nvSpPr>
          <xdr:cNvPr id="4" name="34 CuadroTexto"/>
          <xdr:cNvSpPr txBox="1"/>
        </xdr:nvSpPr>
        <xdr:spPr>
          <a:xfrm>
            <a:off x="3002798" y="1828156"/>
            <a:ext cx="6410324" cy="1159827"/>
          </a:xfrm>
          <a:prstGeom prst="rect">
            <a:avLst/>
          </a:prstGeom>
          <a:solidFill>
            <a:schemeClr val="lt1"/>
          </a:solidFill>
          <a:ln w="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MX" sz="2400" b="1">
                <a:solidFill>
                  <a:schemeClr val="tx1"/>
                </a:solidFill>
              </a:rPr>
              <a:t>DIRECCION</a:t>
            </a:r>
            <a:r>
              <a:rPr lang="es-MX" sz="2400" b="1" baseline="0">
                <a:solidFill>
                  <a:schemeClr val="tx1"/>
                </a:solidFill>
              </a:rPr>
              <a:t> DE CONTROL ESCOLAR</a:t>
            </a:r>
          </a:p>
          <a:p>
            <a:pPr algn="ctr"/>
            <a:r>
              <a:rPr lang="es-MX" sz="1800" b="0" baseline="0">
                <a:solidFill>
                  <a:schemeClr val="tx1"/>
                </a:solidFill>
              </a:rPr>
              <a:t>Subdirección de Servicios Escolar</a:t>
            </a:r>
            <a:r>
              <a:rPr lang="es-MX" sz="1800" b="0" baseline="0">
                <a:solidFill>
                  <a:schemeClr val="tx1"/>
                </a:solidFill>
                <a:latin typeface="+mn-lt"/>
                <a:ea typeface="+mn-ea"/>
                <a:cs typeface="+mn-cs"/>
              </a:rPr>
              <a:t>es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9"/>
  <sheetViews>
    <sheetView tabSelected="1" workbookViewId="0">
      <selection activeCell="C9" sqref="C9"/>
    </sheetView>
  </sheetViews>
  <sheetFormatPr baseColWidth="10" defaultRowHeight="12.75"/>
  <cols>
    <col min="2" max="2" width="8.140625" style="31" customWidth="1"/>
    <col min="3" max="3" width="57.7109375" bestFit="1" customWidth="1"/>
    <col min="4" max="4" width="26.42578125" customWidth="1"/>
    <col min="5" max="5" width="7.85546875" customWidth="1"/>
    <col min="6" max="6" width="8.42578125" customWidth="1"/>
    <col min="7" max="7" width="10.28515625" style="1" customWidth="1"/>
    <col min="8" max="8" width="8" customWidth="1"/>
    <col min="9" max="9" width="7.7109375" customWidth="1"/>
    <col min="10" max="11" width="10.28515625" style="1" customWidth="1"/>
  </cols>
  <sheetData>
    <row r="2" spans="1:14" ht="78.75" customHeight="1" thickBot="1"/>
    <row r="3" spans="1:14" ht="53.25" customHeight="1" thickBot="1">
      <c r="A3" s="26" t="s">
        <v>24</v>
      </c>
      <c r="B3" s="27"/>
      <c r="C3" s="27"/>
      <c r="D3" s="27"/>
      <c r="E3" s="27"/>
      <c r="F3" s="27"/>
      <c r="G3" s="28"/>
      <c r="H3" s="27"/>
      <c r="I3" s="27"/>
      <c r="J3" s="28"/>
      <c r="K3" s="29"/>
      <c r="N3" s="3"/>
    </row>
    <row r="4" spans="1:14" ht="27.75" customHeight="1">
      <c r="A4" s="13" t="s">
        <v>17</v>
      </c>
      <c r="B4" s="13" t="s">
        <v>23</v>
      </c>
      <c r="C4" s="13" t="s">
        <v>16</v>
      </c>
      <c r="D4" s="13" t="s">
        <v>18</v>
      </c>
      <c r="E4" s="14" t="s">
        <v>19</v>
      </c>
      <c r="F4" s="30"/>
      <c r="G4" s="15" t="s">
        <v>12</v>
      </c>
      <c r="H4" s="14" t="s">
        <v>14</v>
      </c>
      <c r="I4" s="30"/>
      <c r="J4" s="15" t="s">
        <v>13</v>
      </c>
      <c r="K4" s="17" t="s">
        <v>15</v>
      </c>
    </row>
    <row r="5" spans="1:14" ht="21.75" customHeight="1">
      <c r="A5" s="14"/>
      <c r="B5" s="14"/>
      <c r="C5" s="14"/>
      <c r="D5" s="14"/>
      <c r="E5" s="35" t="s">
        <v>1</v>
      </c>
      <c r="F5" s="35" t="s">
        <v>0</v>
      </c>
      <c r="G5" s="16"/>
      <c r="H5" s="35" t="s">
        <v>1</v>
      </c>
      <c r="I5" s="35" t="s">
        <v>0</v>
      </c>
      <c r="J5" s="16"/>
      <c r="K5" s="18"/>
    </row>
    <row r="6" spans="1:14" ht="15">
      <c r="A6" s="12" t="s">
        <v>20</v>
      </c>
      <c r="B6" s="12">
        <v>101</v>
      </c>
      <c r="C6" s="7" t="s">
        <v>7</v>
      </c>
      <c r="D6" s="7" t="s">
        <v>2</v>
      </c>
      <c r="E6" s="8">
        <v>13</v>
      </c>
      <c r="F6" s="9">
        <v>5</v>
      </c>
      <c r="G6" s="8">
        <v>18</v>
      </c>
      <c r="H6" s="8">
        <v>773</v>
      </c>
      <c r="I6" s="9">
        <v>617</v>
      </c>
      <c r="J6" s="8">
        <v>1390</v>
      </c>
      <c r="K6" s="10">
        <v>1408</v>
      </c>
    </row>
    <row r="7" spans="1:14" ht="15">
      <c r="A7" s="11"/>
      <c r="B7" s="32">
        <v>102</v>
      </c>
      <c r="C7" s="7" t="s">
        <v>9</v>
      </c>
      <c r="D7" s="7" t="s">
        <v>2</v>
      </c>
      <c r="E7" s="8">
        <v>6</v>
      </c>
      <c r="F7" s="9">
        <v>3</v>
      </c>
      <c r="G7" s="8">
        <v>9</v>
      </c>
      <c r="H7" s="8">
        <v>982</v>
      </c>
      <c r="I7" s="9">
        <v>770</v>
      </c>
      <c r="J7" s="8">
        <v>1752</v>
      </c>
      <c r="K7" s="10">
        <v>1761</v>
      </c>
    </row>
    <row r="8" spans="1:14" ht="15">
      <c r="A8" s="11"/>
      <c r="B8" s="32">
        <v>103</v>
      </c>
      <c r="C8" s="7" t="s">
        <v>8</v>
      </c>
      <c r="D8" s="7" t="s">
        <v>2</v>
      </c>
      <c r="E8" s="8">
        <v>2</v>
      </c>
      <c r="F8" s="9">
        <v>1</v>
      </c>
      <c r="G8" s="8">
        <v>3</v>
      </c>
      <c r="H8" s="8">
        <v>435</v>
      </c>
      <c r="I8" s="9">
        <v>344</v>
      </c>
      <c r="J8" s="8">
        <v>779</v>
      </c>
      <c r="K8" s="10">
        <v>782</v>
      </c>
    </row>
    <row r="9" spans="1:14" ht="15">
      <c r="A9" s="11"/>
      <c r="B9" s="32">
        <v>104</v>
      </c>
      <c r="C9" s="7" t="s">
        <v>4</v>
      </c>
      <c r="D9" s="7" t="s">
        <v>2</v>
      </c>
      <c r="E9" s="8">
        <v>3</v>
      </c>
      <c r="F9" s="9">
        <v>1</v>
      </c>
      <c r="G9" s="8">
        <v>4</v>
      </c>
      <c r="H9" s="8">
        <v>438</v>
      </c>
      <c r="I9" s="9">
        <v>416</v>
      </c>
      <c r="J9" s="8">
        <v>854</v>
      </c>
      <c r="K9" s="10">
        <v>858</v>
      </c>
    </row>
    <row r="10" spans="1:14" s="25" customFormat="1" ht="15">
      <c r="A10" s="20"/>
      <c r="B10" s="33">
        <v>105</v>
      </c>
      <c r="C10" s="21" t="s">
        <v>3</v>
      </c>
      <c r="D10" s="21" t="s">
        <v>2</v>
      </c>
      <c r="E10" s="22">
        <v>0</v>
      </c>
      <c r="F10" s="23">
        <v>4</v>
      </c>
      <c r="G10" s="22">
        <v>4</v>
      </c>
      <c r="H10" s="22">
        <v>530</v>
      </c>
      <c r="I10" s="23">
        <v>406</v>
      </c>
      <c r="J10" s="22">
        <v>936</v>
      </c>
      <c r="K10" s="24">
        <v>940</v>
      </c>
    </row>
    <row r="11" spans="1:14" ht="15">
      <c r="A11" s="11"/>
      <c r="B11" s="32">
        <v>106</v>
      </c>
      <c r="C11" s="7" t="s">
        <v>10</v>
      </c>
      <c r="D11" s="7" t="s">
        <v>2</v>
      </c>
      <c r="E11" s="8">
        <v>0</v>
      </c>
      <c r="F11" s="9">
        <v>1</v>
      </c>
      <c r="G11" s="8">
        <v>1</v>
      </c>
      <c r="H11" s="8">
        <v>537</v>
      </c>
      <c r="I11" s="9">
        <v>465</v>
      </c>
      <c r="J11" s="8">
        <v>1002</v>
      </c>
      <c r="K11" s="10">
        <v>1003</v>
      </c>
    </row>
    <row r="12" spans="1:14" ht="15">
      <c r="A12" s="11"/>
      <c r="B12" s="32">
        <v>107</v>
      </c>
      <c r="C12" s="7" t="s">
        <v>6</v>
      </c>
      <c r="D12" s="7" t="s">
        <v>2</v>
      </c>
      <c r="E12" s="8">
        <v>0</v>
      </c>
      <c r="F12" s="9">
        <v>0</v>
      </c>
      <c r="G12" s="8">
        <v>0</v>
      </c>
      <c r="H12" s="8">
        <v>405</v>
      </c>
      <c r="I12" s="9">
        <v>322</v>
      </c>
      <c r="J12" s="8">
        <v>727</v>
      </c>
      <c r="K12" s="10">
        <v>727</v>
      </c>
    </row>
    <row r="13" spans="1:14" ht="15">
      <c r="A13" s="11"/>
      <c r="B13" s="32">
        <v>115</v>
      </c>
      <c r="C13" s="7" t="s">
        <v>21</v>
      </c>
      <c r="D13" s="7" t="s">
        <v>5</v>
      </c>
      <c r="E13" s="8">
        <v>0</v>
      </c>
      <c r="F13" s="9">
        <v>0</v>
      </c>
      <c r="G13" s="8">
        <v>0</v>
      </c>
      <c r="H13" s="8">
        <v>577</v>
      </c>
      <c r="I13" s="9">
        <v>193</v>
      </c>
      <c r="J13" s="8">
        <v>770</v>
      </c>
      <c r="K13" s="10">
        <v>770</v>
      </c>
    </row>
    <row r="14" spans="1:14" s="2" customFormat="1" ht="22.5" customHeight="1">
      <c r="A14" s="4"/>
      <c r="B14" s="34"/>
      <c r="C14" s="5" t="s">
        <v>22</v>
      </c>
      <c r="D14" s="5" t="s">
        <v>11</v>
      </c>
      <c r="E14" s="4">
        <f>SUM(E6:E13)</f>
        <v>24</v>
      </c>
      <c r="F14" s="4">
        <f>SUM(F6:F13)</f>
        <v>15</v>
      </c>
      <c r="G14" s="6">
        <f>SUM(G6:G13)</f>
        <v>39</v>
      </c>
      <c r="H14" s="4">
        <f>SUM(H6:H13)</f>
        <v>4677</v>
      </c>
      <c r="I14" s="4">
        <f>SUM(I6:I13)</f>
        <v>3533</v>
      </c>
      <c r="J14" s="6">
        <f>SUM(J6:J13)</f>
        <v>8210</v>
      </c>
      <c r="K14" s="19">
        <f>SUM(K6:K13)</f>
        <v>8249</v>
      </c>
    </row>
    <row r="19" spans="3:3">
      <c r="C19" s="1"/>
    </row>
  </sheetData>
  <sortState ref="A6:K13">
    <sortCondition ref="B6:B13"/>
  </sortState>
  <mergeCells count="10">
    <mergeCell ref="E4:F4"/>
    <mergeCell ref="H4:I4"/>
    <mergeCell ref="A3:K3"/>
    <mergeCell ref="A4:A5"/>
    <mergeCell ref="C4:C5"/>
    <mergeCell ref="D4:D5"/>
    <mergeCell ref="G4:G5"/>
    <mergeCell ref="K4:K5"/>
    <mergeCell ref="J4:J5"/>
    <mergeCell ref="B4:B5"/>
  </mergeCells>
  <pageMargins left="0.36" right="0.19685039370078741" top="0.74803149606299213" bottom="0.74803149606299213" header="0.31496062992125984" footer="0.31496062992125984"/>
  <pageSetup scale="80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NIVEL MEDIO SUPERIOR 20-20 MS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ALOH</dc:creator>
  <cp:lastModifiedBy>Martha Isabel</cp:lastModifiedBy>
  <cp:lastPrinted>2020-03-31T15:05:39Z</cp:lastPrinted>
  <dcterms:created xsi:type="dcterms:W3CDTF">2018-10-31T15:11:42Z</dcterms:created>
  <dcterms:modified xsi:type="dcterms:W3CDTF">2020-03-31T15:06:30Z</dcterms:modified>
</cp:coreProperties>
</file>