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____INFORMACION PARA LA PAGINA DCE\_______ESTADISTICAS ENVIADAS A BETO\ESTAD PARC 18-18 2DO TRIM 2018  03-07-2018\MATRICULA TOTAL 18-18\"/>
    </mc:Choice>
  </mc:AlternateContent>
  <bookViews>
    <workbookView xWindow="0" yWindow="0" windowWidth="15030" windowHeight="11535"/>
  </bookViews>
  <sheets>
    <sheet name="POSGRADO 17-18(EN PROCESO)" sheetId="1" r:id="rId1"/>
  </sheets>
  <definedNames>
    <definedName name="_xlnm._FilterDatabase" localSheetId="0" hidden="1">'POSGRADO 17-18(EN PROCESO)'!$A$3:$W$3</definedName>
    <definedName name="_xlnm.Print_Titles" localSheetId="0">'POSGRADO 17-18(EN PROCESO)'!$2:$3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1" l="1"/>
  <c r="R35" i="1"/>
  <c r="S35" i="1"/>
  <c r="T35" i="1"/>
  <c r="U35" i="1"/>
  <c r="V35" i="1"/>
  <c r="W35" i="1"/>
  <c r="G99" i="1"/>
  <c r="H99" i="1"/>
  <c r="I99" i="1"/>
  <c r="J99" i="1"/>
  <c r="K99" i="1"/>
  <c r="L99" i="1"/>
  <c r="M99" i="1"/>
  <c r="W59" i="1" l="1"/>
  <c r="V59" i="1"/>
  <c r="U59" i="1"/>
  <c r="T59" i="1"/>
  <c r="S59" i="1"/>
  <c r="R59" i="1"/>
  <c r="Q59" i="1"/>
  <c r="Q48" i="1"/>
  <c r="R48" i="1"/>
  <c r="S48" i="1"/>
  <c r="T48" i="1"/>
  <c r="U48" i="1"/>
  <c r="V48" i="1"/>
  <c r="W48" i="1"/>
</calcChain>
</file>

<file path=xl/sharedStrings.xml><?xml version="1.0" encoding="utf-8"?>
<sst xmlns="http://schemas.openxmlformats.org/spreadsheetml/2006/main" count="561" uniqueCount="149">
  <si>
    <t>Àrea de Conocimiento</t>
  </si>
  <si>
    <t>Ciclo</t>
  </si>
  <si>
    <t>Nivel</t>
  </si>
  <si>
    <t>Ures</t>
  </si>
  <si>
    <t>Plantel</t>
  </si>
  <si>
    <t>Plan de Estudio</t>
  </si>
  <si>
    <t>Hom Nvo</t>
  </si>
  <si>
    <t>Muj Nvo</t>
  </si>
  <si>
    <t>Tot Nvo</t>
  </si>
  <si>
    <t>Hom Reing</t>
  </si>
  <si>
    <t>Muj Reing</t>
  </si>
  <si>
    <t>Tot  Reing</t>
  </si>
  <si>
    <t># Insc</t>
  </si>
  <si>
    <t>Id</t>
  </si>
  <si>
    <t>Tot Reing</t>
  </si>
  <si>
    <t>Ciencias de la Salud</t>
  </si>
  <si>
    <t>18/19 AP</t>
  </si>
  <si>
    <t>ESPECIALIDAD</t>
  </si>
  <si>
    <t>FAC. DE CS. MEDICAS Y BIOLOGIC</t>
  </si>
  <si>
    <t>ESPECIALIDAD EN MEDICINA FAMILIAR</t>
  </si>
  <si>
    <t>PEDIATRIA</t>
  </si>
  <si>
    <t>18/18 SP</t>
  </si>
  <si>
    <t>MAESTRIA</t>
  </si>
  <si>
    <t>MAESTRÍA EN CIENCIAS DE LA SALUD</t>
  </si>
  <si>
    <t>FACULTAD DE ENFERMERIA</t>
  </si>
  <si>
    <t>M.E. TERM. GES.DIR.Y LID. EN ENF.</t>
  </si>
  <si>
    <t>DOCTORADO</t>
  </si>
  <si>
    <t>FACULTAD DE QUIMICOFARMACOBIOLOGIA</t>
  </si>
  <si>
    <t>D.C.B. OP. BIOTEC. ALIMENTARIA</t>
  </si>
  <si>
    <t>FACULTAD DE  PSICOLOGIA</t>
  </si>
  <si>
    <t>DOC. INTERINSTUCIONAL EN PSICOLOGIA</t>
  </si>
  <si>
    <t>MAESTRIA EN PSICOLOGIA</t>
  </si>
  <si>
    <t>MAESTRÍA EN EDUCACIÓN Y DOCENCIA</t>
  </si>
  <si>
    <t>MAESTRÍA EN ESTUDIOS PSICOANALÍTICO</t>
  </si>
  <si>
    <t>Ciencias Exactas</t>
  </si>
  <si>
    <t>FAC. DE INGENIERIA CIVIL</t>
  </si>
  <si>
    <t>M. EN C. EN INGENIERÍA AMBIENTAL</t>
  </si>
  <si>
    <t>M. INFRAEST. DEL TRANS. EN LA RAMA</t>
  </si>
  <si>
    <t>MAST. EN ING. EN EL ÁREA DE ESTRUCT</t>
  </si>
  <si>
    <t>FAC. DE INGENIERIA ELECTRICA</t>
  </si>
  <si>
    <t>CIENCIAS EN INGENIERIA ELECTRICA</t>
  </si>
  <si>
    <t>D.C. ING. ELECT. OP. SIST. COMPUT.</t>
  </si>
  <si>
    <t>D.C. ING. ELECT. OP. SIST. ELECT.</t>
  </si>
  <si>
    <t>D.C. ING. ELECT. OP. SIST. DE CONT.</t>
  </si>
  <si>
    <t>FAC DE ING EN TEC DE LA MADERA</t>
  </si>
  <si>
    <t>MAESTRIA EN CS. Y TEC. DE LA MADERA</t>
  </si>
  <si>
    <t>D.EN C. Y TECNOLOGÍA DE LA MADERA</t>
  </si>
  <si>
    <t>FAC. DE INGENIERIA MECANICA</t>
  </si>
  <si>
    <t>DOCTORADO EN CS. EN ING. MECANICA</t>
  </si>
  <si>
    <t>MAESTRÍA EN CS. EN ING. MECÁNICA</t>
  </si>
  <si>
    <t>FAC. DE INGENIERIA QUIMICA</t>
  </si>
  <si>
    <t>MAESTRIA EN CS. EN ING. QUIMICA</t>
  </si>
  <si>
    <t>D. C.  EN INGENIERÍA QUIMICA</t>
  </si>
  <si>
    <t>FAC. DE ARQUITECTURA</t>
  </si>
  <si>
    <t>DOCTORADO EN ARQUITECTURA</t>
  </si>
  <si>
    <t>MAS. ARQ. INV. Y RES. DE SIT. Y MON</t>
  </si>
  <si>
    <t>MAESTRÍA EN DISEÑO AVANZADO</t>
  </si>
  <si>
    <t>ESP. EN RESTAURACIÓN DE SIT. Y MON.</t>
  </si>
  <si>
    <t>FAC. DE BIOLOGIA</t>
  </si>
  <si>
    <t>FACULTAD DE CS. FISICO MATEMATICAS</t>
  </si>
  <si>
    <t>DOCTORADO EN CS. EN ING. FÍSICA</t>
  </si>
  <si>
    <t>MAESTRÍA EN CS.EN INGENIERÍA FÍSICA</t>
  </si>
  <si>
    <t>INST. DE INV. QUIMICOBIOLOGICAS</t>
  </si>
  <si>
    <t>MAESTRÍA EN CIENCIAS QUÍMICAS</t>
  </si>
  <si>
    <t>INST. DE INVEST. METALURGICAS</t>
  </si>
  <si>
    <t>M. EN METALÚRGIA Y CS. DE LOS MATER</t>
  </si>
  <si>
    <t>D.C. EN METALURGIA Y CS. DE LOS MAT</t>
  </si>
  <si>
    <t>INST. DE FISICA Y MATEMATICAS</t>
  </si>
  <si>
    <t>MAESTRÍA EN CIENCIAS MATEMÁTICAS</t>
  </si>
  <si>
    <t>M. EN C. EN EL ARÉA DE FÍSICA</t>
  </si>
  <si>
    <t>DOCTORADO EN CIENCIAS MATEMÁTICAS</t>
  </si>
  <si>
    <t>D.C. EN EL ÁREA DE FÍSICA</t>
  </si>
  <si>
    <t>INSTITUTO DE INVESTIGACIONES EN CIENCIAS DE LA TIERRA</t>
  </si>
  <si>
    <t xml:space="preserve">MAESTRIA EN GEOCIENCIAS Y PLAN.DEL </t>
  </si>
  <si>
    <t>Humanidades y Derecho</t>
  </si>
  <si>
    <t>FAC. DE FILOSOFIA</t>
  </si>
  <si>
    <t>MAESTRÍA EN FILOSOFÍA DE LA CULTURA</t>
  </si>
  <si>
    <t>FAC. DE HISTORIA</t>
  </si>
  <si>
    <t>MAESTRIA EN HISTORIA OP. HISTORIOG.</t>
  </si>
  <si>
    <t>MAEST. HIST. REG. CONTINENTAL</t>
  </si>
  <si>
    <t xml:space="preserve">FACULTAD DE LETRAS </t>
  </si>
  <si>
    <t>DOCTORADO EN ARTE Y CULTURA</t>
  </si>
  <si>
    <t>MAESTRÍA EN ESTUDIOS DEL DISCURSO</t>
  </si>
  <si>
    <t>FAC. DE DERECHO Y CS. SOCIALES</t>
  </si>
  <si>
    <t>DOCTORADO INTERINST. EN DERECHO</t>
  </si>
  <si>
    <t>MAESTRÍA EN DERECHO ELECTORAL</t>
  </si>
  <si>
    <t>MAST. EN DERECHO DE LA INFORMACIÓN</t>
  </si>
  <si>
    <t>M. EN D. OPCIÓN EN HUMANIDADES</t>
  </si>
  <si>
    <t>M. EN D. OPCIÓN CIENCIA POLÍTICA</t>
  </si>
  <si>
    <t>M. EN D. OPCIÓN DER. PROCESAL CONST</t>
  </si>
  <si>
    <t>M. EN D. OPCIÓN DER. ADMINISTRATIVO</t>
  </si>
  <si>
    <t>INST. DE INVEST. HISTORICAS</t>
  </si>
  <si>
    <t>MAESTRIA EN HIST. OPC. HIST. DE AME</t>
  </si>
  <si>
    <t>MAESTRIA EN HISTORIA OP. H. DE MEX.</t>
  </si>
  <si>
    <t>MAESTRIA EN ENSEÑANZA DE LA HIST.</t>
  </si>
  <si>
    <t>DOCTORADO EN HISTORIA</t>
  </si>
  <si>
    <t>INSTITUTO DE INV. FILOSOFICAS</t>
  </si>
  <si>
    <t>DOCTORADO INST. EN FILOSOFÍA</t>
  </si>
  <si>
    <t>Ciencias Económico Administrativas</t>
  </si>
  <si>
    <t>FAC. DE ECONOMIA</t>
  </si>
  <si>
    <t>MAESTRIA EN CS. EN DESARROLLO LOCAL</t>
  </si>
  <si>
    <t>MTRIA. EN GESTION PUBLICA DE LA SUS</t>
  </si>
  <si>
    <t>D.C. EN DESARROLLO SUSTENTABLE</t>
  </si>
  <si>
    <t>FAC DE CONTADURIA Y CS ADMINIS</t>
  </si>
  <si>
    <t>TRONCO COMUN MAESTRIA EN FISCAL</t>
  </si>
  <si>
    <t>18/01 TP</t>
  </si>
  <si>
    <t>MAESTRÍA EN ADMINISTRACIÓN</t>
  </si>
  <si>
    <t>M. EN FISCAL ( PLANEACION FISCAL)</t>
  </si>
  <si>
    <t>M. EN FISCAL (DEFENSA FISCAL)</t>
  </si>
  <si>
    <t>DOCTORADO EN ADMINISTRACIÓN</t>
  </si>
  <si>
    <t>M. A. CON ESP. EN ADMO. DE NEGOCIOS</t>
  </si>
  <si>
    <t>INST. DE INVEST. ECON. Y EMPRE</t>
  </si>
  <si>
    <t>M.C. EN NEGOCIOS INTERNACIONALES</t>
  </si>
  <si>
    <t>MAESTRÍA EN POLÍTICAS PÚBLICAS</t>
  </si>
  <si>
    <t>D.C. DEL DESARROLLO REGIONAL</t>
  </si>
  <si>
    <t>D.C. EN NEGOCIOS INTERNACIONALES</t>
  </si>
  <si>
    <t>DOCTORADO EN POLÍTICAS PÚBLICAS</t>
  </si>
  <si>
    <t>Biológico Agropecuarias</t>
  </si>
  <si>
    <t>MAESTRÍA EN CIENCIAS BIOLÓGICAS</t>
  </si>
  <si>
    <t>FAC. DE MED. VETERINARIA Y ZOO</t>
  </si>
  <si>
    <t>D.C.B. OP. BIOTEC. MOL. AGROP.</t>
  </si>
  <si>
    <t>D.C.B. OP. CON. Y MAN. DE REC. NAT.</t>
  </si>
  <si>
    <t>FAC.DE AGROBIOLOGIA PTE JUAREZ</t>
  </si>
  <si>
    <t>D.C.B. OP. BIOLOGIA EXP.</t>
  </si>
  <si>
    <t>M.C. EN BIOLOGÍA EXPERIMENTAL</t>
  </si>
  <si>
    <t>DOCTORADO EN CIENCIAS QUÍMICAS</t>
  </si>
  <si>
    <t>INST. DE INVEST. DE REC. NATUR</t>
  </si>
  <si>
    <t>D.C.B. OP. REC. BIOTICOS</t>
  </si>
  <si>
    <t>M. C. EN ECOLOGÍA INTEGRATIVA</t>
  </si>
  <si>
    <t>INST. INV. AGROP. Y FORESTALES</t>
  </si>
  <si>
    <t>D. C. B. OPC. C. AGROP. FORES. Y AM</t>
  </si>
  <si>
    <t>M.P.A. OP. AGRICOLA</t>
  </si>
  <si>
    <t>M.P.A. OP. PECUARIA</t>
  </si>
  <si>
    <t>M.P.A. OP. AGRONEGOCIOS</t>
  </si>
  <si>
    <t>TOTALES  DEL CICLO 18/19 AP,18/18 SP Y 18/01 TP</t>
  </si>
  <si>
    <t>Área de Conocimiento</t>
  </si>
  <si>
    <t>FAC. DE ODONTOLOGIA</t>
  </si>
  <si>
    <t>ESPECIALIDAD EN ENDODONCIA</t>
  </si>
  <si>
    <t>ESPECIALIDAD EN ORTODONCIA</t>
  </si>
  <si>
    <t>MAESTRIA EN ENF. ( TRONCO COMUN)</t>
  </si>
  <si>
    <t>M.E. TERMINAL EN SALUD PUBLICA</t>
  </si>
  <si>
    <t>M. EN ING. DE LOS RECURSOS HÍDRICOS</t>
  </si>
  <si>
    <t>M. EN DERECHO  (T COMÚN)</t>
  </si>
  <si>
    <t>ESC. DE CIENCIAS AGROPECUARIAS</t>
  </si>
  <si>
    <t>MAESTRÍA EN AGRICULUTURA PROTEGIDA</t>
  </si>
  <si>
    <t>MATRÍCULA TOTAL DEL POSGRADO DE LA UNIVERSIDAD MICHOACANA DE SAN NICOLÁS DE HIDALGO, DE LOS  CICLOS ESCOLARES  18/19 AP,18/18 SP Y 18/01 TP,  CON DESGLOSE POR PLAN DE ESTUDIOS.  INFORMACIÓN VIGENTE EN SIIA AL CORTE DEL  02 DE JULIO DE 2018  18-58 HRS</t>
  </si>
  <si>
    <t>MATRÍCULA TOTAL DEL POSGRADO DE LA UNIVERSIDAD MICHOACANA DE SAN NICOLÁS DE HIDALGO, DE LOS  CICLOS ESCOLARES  18/19 AP,18/18 SP Y 18/01 TP,  CON DESGLOSE POR PLANTEL.  INFORMACIÓN VIGENTE EN SIIA AL CORTE DEL  02 DE JULIO DE 2018  18-58 HRS</t>
  </si>
  <si>
    <t>MATRÍCULA TOTAL DEL POSGRADO DE LA UNIVERSIDAD MICHOACANA DE SAN NICOLÁS DE HIDALGO, DE LOS  CICLOS ESCOLARES  18/19 AP,18/18 SP Y 18/01 TP,  CON DESGLOSE POR AREA DE CONOCIMIENTO.  INFORMACIÓN VIGENTE EN SIIA AL CORTE DEL  02 DE JULIO DE 2018  18-58 HRS</t>
  </si>
  <si>
    <t>MATRÍCULA TOTAL DEL POSGRADO DE LA UNIVERSIDAD MICHOACANA DE SAN NICOLÁS DE HIDALGO, DE LOS  CICLOS ESCOLARES  18/19 AP,18/18 SP Y 18/01 TP,  CON DESGLOSE POR NIVEL.  INFORMACIÓN VIGENTE EN SIIA AL CORTE DEL  02 DE JULIO DE 2018  18-58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</si>
</sst>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right" vertical="top"/>
    </xf>
    <xf numFmtId="0" fontId="2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2" xfId="0" applyFont="1" applyFill="1" applyBorder="1"/>
    <xf numFmtId="0" fontId="6" fillId="3" borderId="2" xfId="0" applyFont="1" applyFill="1" applyBorder="1"/>
    <xf numFmtId="49" fontId="1" fillId="2" borderId="2" xfId="0" applyNumberFormat="1" applyFont="1" applyFill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left" vertical="top"/>
    </xf>
    <xf numFmtId="0" fontId="1" fillId="0" borderId="8" xfId="0" applyNumberFormat="1" applyFont="1" applyFill="1" applyBorder="1" applyAlignment="1">
      <alignment horizontal="left" vertical="top"/>
    </xf>
    <xf numFmtId="49" fontId="1" fillId="2" borderId="7" xfId="0" applyNumberFormat="1" applyFont="1" applyFill="1" applyBorder="1" applyAlignment="1">
      <alignment horizontal="center" vertical="top"/>
    </xf>
    <xf numFmtId="49" fontId="1" fillId="2" borderId="8" xfId="0" applyNumberFormat="1" applyFont="1" applyFill="1" applyBorder="1" applyAlignment="1">
      <alignment horizontal="center" vertical="top"/>
    </xf>
    <xf numFmtId="0" fontId="7" fillId="4" borderId="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7</xdr:col>
      <xdr:colOff>395160</xdr:colOff>
      <xdr:row>0</xdr:row>
      <xdr:rowOff>1340972</xdr:rowOff>
    </xdr:to>
    <xdr:grpSp>
      <xdr:nvGrpSpPr>
        <xdr:cNvPr id="2" name="Grupo 1"/>
        <xdr:cNvGrpSpPr/>
      </xdr:nvGrpSpPr>
      <xdr:grpSpPr>
        <a:xfrm>
          <a:off x="2847975" y="0"/>
          <a:ext cx="7215060" cy="1340972"/>
          <a:chOff x="11577766" y="3107203"/>
          <a:chExt cx="8024685" cy="1340972"/>
        </a:xfrm>
      </xdr:grpSpPr>
      <xdr:pic>
        <xdr:nvPicPr>
          <xdr:cNvPr id="3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4 CuadroTexto"/>
          <xdr:cNvSpPr txBox="1"/>
        </xdr:nvSpPr>
        <xdr:spPr>
          <a:xfrm>
            <a:off x="12944474" y="3145303"/>
            <a:ext cx="4914901" cy="119809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600" b="1">
                <a:solidFill>
                  <a:schemeClr val="tx2"/>
                </a:solidFill>
              </a:rPr>
              <a:t>DIRECCION</a:t>
            </a:r>
            <a:r>
              <a:rPr lang="es-MX" sz="26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1800" b="1" baseline="0">
                <a:solidFill>
                  <a:schemeClr val="tx2"/>
                </a:solidFill>
              </a:rPr>
              <a:t>Subdirección de Servicios Escolares</a:t>
            </a:r>
            <a:endParaRPr lang="es-MX" sz="1800" b="1">
              <a:solidFill>
                <a:schemeClr val="tx2"/>
              </a:solidFill>
            </a:endParaRPr>
          </a:p>
        </xdr:txBody>
      </xdr:sp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209551</xdr:colOff>
      <xdr:row>0</xdr:row>
      <xdr:rowOff>38100</xdr:rowOff>
    </xdr:from>
    <xdr:to>
      <xdr:col>22</xdr:col>
      <xdr:colOff>28576</xdr:colOff>
      <xdr:row>0</xdr:row>
      <xdr:rowOff>1285875</xdr:rowOff>
    </xdr:to>
    <xdr:grpSp>
      <xdr:nvGrpSpPr>
        <xdr:cNvPr id="6" name="Grupo 5"/>
        <xdr:cNvGrpSpPr/>
      </xdr:nvGrpSpPr>
      <xdr:grpSpPr>
        <a:xfrm>
          <a:off x="13773151" y="38100"/>
          <a:ext cx="6838950" cy="1247775"/>
          <a:chOff x="11577766" y="3107203"/>
          <a:chExt cx="8024685" cy="1340972"/>
        </a:xfrm>
      </xdr:grpSpPr>
      <xdr:pic>
        <xdr:nvPicPr>
          <xdr:cNvPr id="7" name="0 Imagen" descr="logo_color 100 AÑOS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26051" y="3249490"/>
            <a:ext cx="1676400" cy="11605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4 CuadroTexto"/>
          <xdr:cNvSpPr txBox="1"/>
        </xdr:nvSpPr>
        <xdr:spPr>
          <a:xfrm>
            <a:off x="12944474" y="3424380"/>
            <a:ext cx="4914901" cy="91902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2"/>
                </a:solidFill>
              </a:rPr>
              <a:t>DIRECCION</a:t>
            </a:r>
            <a:r>
              <a:rPr lang="es-MX" sz="2000" b="1" baseline="0">
                <a:solidFill>
                  <a:schemeClr val="tx2"/>
                </a:solidFill>
              </a:rPr>
              <a:t> DE CONTROL ESCOLAR</a:t>
            </a:r>
          </a:p>
          <a:p>
            <a:pPr algn="ctr"/>
            <a:r>
              <a:rPr lang="es-MX" sz="2000" b="1" baseline="0">
                <a:solidFill>
                  <a:schemeClr val="tx2"/>
                </a:solidFill>
              </a:rPr>
              <a:t>Subdirección de Servicios Escolares</a:t>
            </a:r>
            <a:endParaRPr lang="es-MX" sz="2000" b="1">
              <a:solidFill>
                <a:schemeClr val="tx2"/>
              </a:solidFill>
            </a:endParaRPr>
          </a:p>
        </xdr:txBody>
      </xdr:sp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77766" y="3107203"/>
            <a:ext cx="1357184" cy="13409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abSelected="1" topLeftCell="E1" workbookViewId="0">
      <selection activeCell="K6" sqref="K6"/>
    </sheetView>
  </sheetViews>
  <sheetFormatPr baseColWidth="10" defaultRowHeight="15" x14ac:dyDescent="0.25"/>
  <cols>
    <col min="1" max="1" width="34.28515625" customWidth="1"/>
    <col min="2" max="2" width="8.28515625" bestFit="1" customWidth="1"/>
    <col min="3" max="3" width="14.140625" customWidth="1"/>
    <col min="4" max="4" width="4.7109375" bestFit="1" customWidth="1"/>
    <col min="5" max="5" width="39.140625" customWidth="1"/>
    <col min="6" max="6" width="35.7109375" bestFit="1" customWidth="1"/>
    <col min="7" max="7" width="8.7109375" bestFit="1" customWidth="1"/>
    <col min="8" max="8" width="7.85546875" bestFit="1" customWidth="1"/>
    <col min="9" max="9" width="7.5703125" style="4" bestFit="1" customWidth="1"/>
    <col min="10" max="10" width="9.7109375" bestFit="1" customWidth="1"/>
    <col min="11" max="11" width="9" bestFit="1" customWidth="1"/>
    <col min="12" max="12" width="9.140625" style="4" bestFit="1" customWidth="1"/>
    <col min="13" max="13" width="9.42578125" style="4" customWidth="1"/>
    <col min="14" max="14" width="5.7109375" customWidth="1"/>
    <col min="15" max="15" width="7.42578125" style="7" customWidth="1"/>
    <col min="16" max="16" width="45.5703125" customWidth="1"/>
    <col min="17" max="18" width="8.7109375" customWidth="1"/>
    <col min="19" max="19" width="8.7109375" style="4" customWidth="1"/>
    <col min="20" max="21" width="8.7109375" customWidth="1"/>
    <col min="22" max="23" width="8.7109375" style="4" customWidth="1"/>
  </cols>
  <sheetData>
    <row r="1" spans="1:23" ht="111" customHeight="1" thickBot="1" x14ac:dyDescent="0.3"/>
    <row r="2" spans="1:23" ht="64.5" customHeight="1" thickBot="1" x14ac:dyDescent="0.3">
      <c r="A2" s="25" t="s">
        <v>145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O2" s="28" t="s">
        <v>146</v>
      </c>
      <c r="P2" s="29"/>
      <c r="Q2" s="29"/>
      <c r="R2" s="29"/>
      <c r="S2" s="29"/>
      <c r="T2" s="29"/>
      <c r="U2" s="29"/>
      <c r="V2" s="29"/>
      <c r="W2" s="30"/>
    </row>
    <row r="3" spans="1:23" ht="30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5" t="s">
        <v>9</v>
      </c>
      <c r="K3" s="5" t="s">
        <v>10</v>
      </c>
      <c r="L3" s="6" t="s">
        <v>11</v>
      </c>
      <c r="M3" s="6" t="s">
        <v>12</v>
      </c>
      <c r="O3" s="12" t="s">
        <v>3</v>
      </c>
      <c r="P3" s="12" t="s">
        <v>4</v>
      </c>
      <c r="Q3" s="5" t="s">
        <v>6</v>
      </c>
      <c r="R3" s="5" t="s">
        <v>7</v>
      </c>
      <c r="S3" s="6" t="s">
        <v>8</v>
      </c>
      <c r="T3" s="5" t="s">
        <v>9</v>
      </c>
      <c r="U3" s="5" t="s">
        <v>10</v>
      </c>
      <c r="V3" s="6" t="s">
        <v>14</v>
      </c>
      <c r="W3" s="6" t="s">
        <v>12</v>
      </c>
    </row>
    <row r="4" spans="1:23" x14ac:dyDescent="0.25">
      <c r="A4" s="2" t="s">
        <v>15</v>
      </c>
      <c r="B4" s="2" t="s">
        <v>16</v>
      </c>
      <c r="C4" s="2" t="s">
        <v>17</v>
      </c>
      <c r="D4" s="2">
        <v>241</v>
      </c>
      <c r="E4" s="2" t="s">
        <v>18</v>
      </c>
      <c r="F4" s="2" t="s">
        <v>19</v>
      </c>
      <c r="G4" s="3">
        <v>4</v>
      </c>
      <c r="H4" s="3">
        <v>1</v>
      </c>
      <c r="I4" s="3">
        <v>5</v>
      </c>
      <c r="J4" s="3">
        <v>8</v>
      </c>
      <c r="K4" s="3">
        <v>0</v>
      </c>
      <c r="L4" s="3">
        <v>8</v>
      </c>
      <c r="M4" s="3">
        <v>13</v>
      </c>
      <c r="O4" s="2">
        <v>201</v>
      </c>
      <c r="P4" s="2" t="s">
        <v>35</v>
      </c>
      <c r="Q4" s="3">
        <v>9</v>
      </c>
      <c r="R4" s="3">
        <v>4</v>
      </c>
      <c r="S4" s="3">
        <v>13</v>
      </c>
      <c r="T4" s="3">
        <v>24</v>
      </c>
      <c r="U4" s="3">
        <v>3</v>
      </c>
      <c r="V4" s="3">
        <v>27</v>
      </c>
      <c r="W4" s="3">
        <v>40</v>
      </c>
    </row>
    <row r="5" spans="1:23" x14ac:dyDescent="0.25">
      <c r="A5" s="11" t="s">
        <v>15</v>
      </c>
      <c r="B5" s="11" t="s">
        <v>16</v>
      </c>
      <c r="C5" s="11" t="s">
        <v>17</v>
      </c>
      <c r="D5" s="11">
        <v>241</v>
      </c>
      <c r="E5" s="11" t="s">
        <v>18</v>
      </c>
      <c r="F5" s="11" t="s">
        <v>20</v>
      </c>
      <c r="G5" s="1">
        <v>2</v>
      </c>
      <c r="H5" s="1">
        <v>6</v>
      </c>
      <c r="I5" s="1">
        <v>8</v>
      </c>
      <c r="J5" s="1">
        <v>3</v>
      </c>
      <c r="K5" s="1">
        <v>12</v>
      </c>
      <c r="L5" s="1">
        <v>15</v>
      </c>
      <c r="M5" s="1">
        <v>23</v>
      </c>
      <c r="O5" s="11">
        <v>202</v>
      </c>
      <c r="P5" s="11" t="s">
        <v>39</v>
      </c>
      <c r="Q5" s="1">
        <v>12</v>
      </c>
      <c r="R5" s="1">
        <v>4</v>
      </c>
      <c r="S5" s="1">
        <v>16</v>
      </c>
      <c r="T5" s="1">
        <v>22</v>
      </c>
      <c r="U5" s="1">
        <v>2</v>
      </c>
      <c r="V5" s="1">
        <v>24</v>
      </c>
      <c r="W5" s="1">
        <v>40</v>
      </c>
    </row>
    <row r="6" spans="1:23" x14ac:dyDescent="0.25">
      <c r="A6" s="11" t="s">
        <v>15</v>
      </c>
      <c r="B6" s="11" t="s">
        <v>21</v>
      </c>
      <c r="C6" s="11" t="s">
        <v>22</v>
      </c>
      <c r="D6" s="11">
        <v>241</v>
      </c>
      <c r="E6" s="11" t="s">
        <v>18</v>
      </c>
      <c r="F6" s="11" t="s">
        <v>23</v>
      </c>
      <c r="G6" s="1">
        <v>0</v>
      </c>
      <c r="H6" s="1">
        <v>0</v>
      </c>
      <c r="I6" s="1">
        <v>0</v>
      </c>
      <c r="J6" s="1">
        <v>6</v>
      </c>
      <c r="K6" s="1">
        <v>13</v>
      </c>
      <c r="L6" s="1">
        <v>19</v>
      </c>
      <c r="M6" s="1">
        <v>19</v>
      </c>
      <c r="O6" s="11">
        <v>203</v>
      </c>
      <c r="P6" s="11" t="s">
        <v>44</v>
      </c>
      <c r="Q6" s="1">
        <v>1</v>
      </c>
      <c r="R6" s="1">
        <v>1</v>
      </c>
      <c r="S6" s="1">
        <v>2</v>
      </c>
      <c r="T6" s="1">
        <v>16</v>
      </c>
      <c r="U6" s="1">
        <v>11</v>
      </c>
      <c r="V6" s="1">
        <v>27</v>
      </c>
      <c r="W6" s="1">
        <v>29</v>
      </c>
    </row>
    <row r="7" spans="1:23" x14ac:dyDescent="0.25">
      <c r="A7" s="11" t="s">
        <v>15</v>
      </c>
      <c r="B7" s="11" t="s">
        <v>21</v>
      </c>
      <c r="C7" s="11" t="s">
        <v>22</v>
      </c>
      <c r="D7" s="11">
        <v>241</v>
      </c>
      <c r="E7" s="11" t="s">
        <v>18</v>
      </c>
      <c r="F7" s="11" t="s">
        <v>23</v>
      </c>
      <c r="G7" s="1">
        <v>6</v>
      </c>
      <c r="H7" s="1">
        <v>6</v>
      </c>
      <c r="I7" s="1">
        <v>12</v>
      </c>
      <c r="J7" s="1">
        <v>0</v>
      </c>
      <c r="K7" s="1">
        <v>0</v>
      </c>
      <c r="L7" s="1">
        <v>0</v>
      </c>
      <c r="M7" s="1">
        <v>12</v>
      </c>
      <c r="O7" s="11">
        <v>204</v>
      </c>
      <c r="P7" s="11" t="s">
        <v>47</v>
      </c>
      <c r="Q7" s="1">
        <v>9</v>
      </c>
      <c r="R7" s="1">
        <v>0</v>
      </c>
      <c r="S7" s="1">
        <v>9</v>
      </c>
      <c r="T7" s="1">
        <v>42</v>
      </c>
      <c r="U7" s="1">
        <v>12</v>
      </c>
      <c r="V7" s="1">
        <v>54</v>
      </c>
      <c r="W7" s="1">
        <v>63</v>
      </c>
    </row>
    <row r="8" spans="1:23" x14ac:dyDescent="0.25">
      <c r="A8" s="11" t="s">
        <v>15</v>
      </c>
      <c r="B8" s="11" t="s">
        <v>21</v>
      </c>
      <c r="C8" s="11" t="s">
        <v>17</v>
      </c>
      <c r="D8" s="11">
        <v>242</v>
      </c>
      <c r="E8" s="11" t="s">
        <v>136</v>
      </c>
      <c r="F8" s="11" t="s">
        <v>137</v>
      </c>
      <c r="G8" s="1">
        <v>0</v>
      </c>
      <c r="H8" s="1">
        <v>0</v>
      </c>
      <c r="I8" s="1">
        <v>0</v>
      </c>
      <c r="J8" s="1">
        <v>7</v>
      </c>
      <c r="K8" s="1">
        <v>11</v>
      </c>
      <c r="L8" s="1">
        <v>18</v>
      </c>
      <c r="M8" s="1">
        <v>18</v>
      </c>
      <c r="O8" s="11">
        <v>205</v>
      </c>
      <c r="P8" s="11" t="s">
        <v>50</v>
      </c>
      <c r="Q8" s="1">
        <v>8</v>
      </c>
      <c r="R8" s="1">
        <v>3</v>
      </c>
      <c r="S8" s="1">
        <v>11</v>
      </c>
      <c r="T8" s="1">
        <v>40</v>
      </c>
      <c r="U8" s="1">
        <v>33</v>
      </c>
      <c r="V8" s="1">
        <v>73</v>
      </c>
      <c r="W8" s="1">
        <v>84</v>
      </c>
    </row>
    <row r="9" spans="1:23" x14ac:dyDescent="0.25">
      <c r="A9" s="11" t="s">
        <v>15</v>
      </c>
      <c r="B9" s="11" t="s">
        <v>21</v>
      </c>
      <c r="C9" s="11" t="s">
        <v>17</v>
      </c>
      <c r="D9" s="11">
        <v>242</v>
      </c>
      <c r="E9" s="11" t="s">
        <v>136</v>
      </c>
      <c r="F9" s="11" t="s">
        <v>138</v>
      </c>
      <c r="G9" s="1">
        <v>0</v>
      </c>
      <c r="H9" s="1">
        <v>0</v>
      </c>
      <c r="I9" s="1">
        <v>0</v>
      </c>
      <c r="J9" s="1">
        <v>13</v>
      </c>
      <c r="K9" s="1">
        <v>20</v>
      </c>
      <c r="L9" s="1">
        <v>33</v>
      </c>
      <c r="M9" s="1">
        <v>33</v>
      </c>
      <c r="O9" s="11">
        <v>206</v>
      </c>
      <c r="P9" s="11" t="s">
        <v>53</v>
      </c>
      <c r="Q9" s="1">
        <v>0</v>
      </c>
      <c r="R9" s="1">
        <v>0</v>
      </c>
      <c r="S9" s="1">
        <v>0</v>
      </c>
      <c r="T9" s="1">
        <v>18</v>
      </c>
      <c r="U9" s="1">
        <v>19</v>
      </c>
      <c r="V9" s="1">
        <v>37</v>
      </c>
      <c r="W9" s="1">
        <v>37</v>
      </c>
    </row>
    <row r="10" spans="1:23" x14ac:dyDescent="0.25">
      <c r="A10" s="11" t="s">
        <v>15</v>
      </c>
      <c r="B10" s="11" t="s">
        <v>21</v>
      </c>
      <c r="C10" s="11" t="s">
        <v>22</v>
      </c>
      <c r="D10" s="11">
        <v>244</v>
      </c>
      <c r="E10" s="11" t="s">
        <v>24</v>
      </c>
      <c r="F10" s="11" t="s">
        <v>139</v>
      </c>
      <c r="G10" s="1">
        <v>0</v>
      </c>
      <c r="H10" s="1">
        <v>0</v>
      </c>
      <c r="I10" s="1">
        <v>0</v>
      </c>
      <c r="J10" s="1">
        <v>1</v>
      </c>
      <c r="K10" s="1">
        <v>8</v>
      </c>
      <c r="L10" s="1">
        <v>9</v>
      </c>
      <c r="M10" s="1">
        <v>9</v>
      </c>
      <c r="O10" s="11">
        <v>211</v>
      </c>
      <c r="P10" s="11" t="s">
        <v>59</v>
      </c>
      <c r="Q10" s="1">
        <v>8</v>
      </c>
      <c r="R10" s="1">
        <v>0</v>
      </c>
      <c r="S10" s="1">
        <v>8</v>
      </c>
      <c r="T10" s="1">
        <v>25</v>
      </c>
      <c r="U10" s="1">
        <v>10</v>
      </c>
      <c r="V10" s="1">
        <v>35</v>
      </c>
      <c r="W10" s="1">
        <v>43</v>
      </c>
    </row>
    <row r="11" spans="1:23" x14ac:dyDescent="0.25">
      <c r="A11" s="11" t="s">
        <v>15</v>
      </c>
      <c r="B11" s="11" t="s">
        <v>21</v>
      </c>
      <c r="C11" s="11" t="s">
        <v>22</v>
      </c>
      <c r="D11" s="11">
        <v>244</v>
      </c>
      <c r="E11" s="11" t="s">
        <v>24</v>
      </c>
      <c r="F11" s="11" t="s">
        <v>140</v>
      </c>
      <c r="G11" s="1">
        <v>0</v>
      </c>
      <c r="H11" s="1">
        <v>0</v>
      </c>
      <c r="I11" s="1">
        <v>0</v>
      </c>
      <c r="J11" s="1">
        <v>2</v>
      </c>
      <c r="K11" s="1">
        <v>5</v>
      </c>
      <c r="L11" s="1">
        <v>7</v>
      </c>
      <c r="M11" s="1">
        <v>7</v>
      </c>
      <c r="O11" s="11">
        <v>212</v>
      </c>
      <c r="P11" s="11" t="s">
        <v>58</v>
      </c>
      <c r="Q11" s="1">
        <v>13</v>
      </c>
      <c r="R11" s="1">
        <v>4</v>
      </c>
      <c r="S11" s="1">
        <v>17</v>
      </c>
      <c r="T11" s="1">
        <v>18</v>
      </c>
      <c r="U11" s="1">
        <v>24</v>
      </c>
      <c r="V11" s="1">
        <v>42</v>
      </c>
      <c r="W11" s="1">
        <v>59</v>
      </c>
    </row>
    <row r="12" spans="1:23" x14ac:dyDescent="0.25">
      <c r="A12" s="11" t="s">
        <v>15</v>
      </c>
      <c r="B12" s="11" t="s">
        <v>21</v>
      </c>
      <c r="C12" s="11" t="s">
        <v>22</v>
      </c>
      <c r="D12" s="11">
        <v>244</v>
      </c>
      <c r="E12" s="11" t="s">
        <v>24</v>
      </c>
      <c r="F12" s="11" t="s">
        <v>25</v>
      </c>
      <c r="G12" s="1">
        <v>0</v>
      </c>
      <c r="H12" s="1">
        <v>0</v>
      </c>
      <c r="I12" s="1">
        <v>0</v>
      </c>
      <c r="J12" s="1">
        <v>3</v>
      </c>
      <c r="K12" s="1">
        <v>6</v>
      </c>
      <c r="L12" s="1">
        <v>9</v>
      </c>
      <c r="M12" s="1">
        <v>9</v>
      </c>
      <c r="O12" s="11">
        <v>221</v>
      </c>
      <c r="P12" s="11" t="s">
        <v>75</v>
      </c>
      <c r="Q12" s="1">
        <v>0</v>
      </c>
      <c r="R12" s="1">
        <v>0</v>
      </c>
      <c r="S12" s="1">
        <v>0</v>
      </c>
      <c r="T12" s="1">
        <v>11</v>
      </c>
      <c r="U12" s="1">
        <v>9</v>
      </c>
      <c r="V12" s="1">
        <v>20</v>
      </c>
      <c r="W12" s="1">
        <v>20</v>
      </c>
    </row>
    <row r="13" spans="1:23" x14ac:dyDescent="0.25">
      <c r="A13" s="11" t="s">
        <v>15</v>
      </c>
      <c r="B13" s="11" t="s">
        <v>21</v>
      </c>
      <c r="C13" s="11" t="s">
        <v>26</v>
      </c>
      <c r="D13" s="11">
        <v>243</v>
      </c>
      <c r="E13" s="11" t="s">
        <v>27</v>
      </c>
      <c r="F13" s="11" t="s">
        <v>28</v>
      </c>
      <c r="G13" s="1">
        <v>0</v>
      </c>
      <c r="H13" s="1">
        <v>0</v>
      </c>
      <c r="I13" s="1">
        <v>0</v>
      </c>
      <c r="J13" s="1">
        <v>2</v>
      </c>
      <c r="K13" s="1">
        <v>4</v>
      </c>
      <c r="L13" s="1">
        <v>6</v>
      </c>
      <c r="M13" s="1">
        <v>6</v>
      </c>
      <c r="O13" s="11">
        <v>222</v>
      </c>
      <c r="P13" s="11" t="s">
        <v>77</v>
      </c>
      <c r="Q13" s="1">
        <v>1</v>
      </c>
      <c r="R13" s="1">
        <v>6</v>
      </c>
      <c r="S13" s="1">
        <v>7</v>
      </c>
      <c r="T13" s="1">
        <v>3</v>
      </c>
      <c r="U13" s="1">
        <v>7</v>
      </c>
      <c r="V13" s="1">
        <v>10</v>
      </c>
      <c r="W13" s="1">
        <v>17</v>
      </c>
    </row>
    <row r="14" spans="1:23" x14ac:dyDescent="0.25">
      <c r="A14" s="11" t="s">
        <v>15</v>
      </c>
      <c r="B14" s="11" t="s">
        <v>21</v>
      </c>
      <c r="C14" s="11" t="s">
        <v>26</v>
      </c>
      <c r="D14" s="11">
        <v>224</v>
      </c>
      <c r="E14" s="11" t="s">
        <v>29</v>
      </c>
      <c r="F14" s="11" t="s">
        <v>30</v>
      </c>
      <c r="G14" s="1">
        <v>0</v>
      </c>
      <c r="H14" s="1">
        <v>0</v>
      </c>
      <c r="I14" s="1">
        <v>0</v>
      </c>
      <c r="J14" s="1">
        <v>6</v>
      </c>
      <c r="K14" s="1">
        <v>4</v>
      </c>
      <c r="L14" s="1">
        <v>10</v>
      </c>
      <c r="M14" s="1">
        <v>10</v>
      </c>
      <c r="O14" s="11">
        <v>224</v>
      </c>
      <c r="P14" s="11" t="s">
        <v>29</v>
      </c>
      <c r="Q14" s="1">
        <v>0</v>
      </c>
      <c r="R14" s="1">
        <v>0</v>
      </c>
      <c r="S14" s="1">
        <v>0</v>
      </c>
      <c r="T14" s="1">
        <v>17</v>
      </c>
      <c r="U14" s="1">
        <v>30</v>
      </c>
      <c r="V14" s="1">
        <v>47</v>
      </c>
      <c r="W14" s="1">
        <v>47</v>
      </c>
    </row>
    <row r="15" spans="1:23" x14ac:dyDescent="0.25">
      <c r="A15" s="11" t="s">
        <v>15</v>
      </c>
      <c r="B15" s="11" t="s">
        <v>21</v>
      </c>
      <c r="C15" s="11" t="s">
        <v>22</v>
      </c>
      <c r="D15" s="11">
        <v>224</v>
      </c>
      <c r="E15" s="11" t="s">
        <v>29</v>
      </c>
      <c r="F15" s="11" t="s">
        <v>31</v>
      </c>
      <c r="G15" s="1">
        <v>0</v>
      </c>
      <c r="H15" s="1">
        <v>0</v>
      </c>
      <c r="I15" s="1">
        <v>0</v>
      </c>
      <c r="J15" s="1">
        <v>6</v>
      </c>
      <c r="K15" s="1">
        <v>18</v>
      </c>
      <c r="L15" s="1">
        <v>24</v>
      </c>
      <c r="M15" s="1">
        <v>24</v>
      </c>
      <c r="O15" s="11">
        <v>225</v>
      </c>
      <c r="P15" s="11" t="s">
        <v>80</v>
      </c>
      <c r="Q15" s="1">
        <v>0</v>
      </c>
      <c r="R15" s="1">
        <v>1</v>
      </c>
      <c r="S15" s="1">
        <v>1</v>
      </c>
      <c r="T15" s="1">
        <v>10</v>
      </c>
      <c r="U15" s="1">
        <v>13</v>
      </c>
      <c r="V15" s="1">
        <v>23</v>
      </c>
      <c r="W15" s="1">
        <v>24</v>
      </c>
    </row>
    <row r="16" spans="1:23" x14ac:dyDescent="0.25">
      <c r="A16" s="11" t="s">
        <v>15</v>
      </c>
      <c r="B16" s="11" t="s">
        <v>21</v>
      </c>
      <c r="C16" s="11" t="s">
        <v>22</v>
      </c>
      <c r="D16" s="11">
        <v>224</v>
      </c>
      <c r="E16" s="11" t="s">
        <v>29</v>
      </c>
      <c r="F16" s="11" t="s">
        <v>32</v>
      </c>
      <c r="G16" s="1">
        <v>0</v>
      </c>
      <c r="H16" s="1">
        <v>0</v>
      </c>
      <c r="I16" s="1">
        <v>0</v>
      </c>
      <c r="J16" s="1">
        <v>3</v>
      </c>
      <c r="K16" s="1">
        <v>4</v>
      </c>
      <c r="L16" s="1">
        <v>7</v>
      </c>
      <c r="M16" s="1">
        <v>7</v>
      </c>
      <c r="O16" s="11">
        <v>231</v>
      </c>
      <c r="P16" s="11" t="s">
        <v>103</v>
      </c>
      <c r="Q16" s="1">
        <v>7</v>
      </c>
      <c r="R16" s="1">
        <v>4</v>
      </c>
      <c r="S16" s="1">
        <v>11</v>
      </c>
      <c r="T16" s="1">
        <v>99</v>
      </c>
      <c r="U16" s="1">
        <v>121</v>
      </c>
      <c r="V16" s="1">
        <v>220</v>
      </c>
      <c r="W16" s="1">
        <v>231</v>
      </c>
    </row>
    <row r="17" spans="1:23" x14ac:dyDescent="0.25">
      <c r="A17" s="11" t="s">
        <v>15</v>
      </c>
      <c r="B17" s="11" t="s">
        <v>21</v>
      </c>
      <c r="C17" s="11" t="s">
        <v>22</v>
      </c>
      <c r="D17" s="11">
        <v>224</v>
      </c>
      <c r="E17" s="11" t="s">
        <v>29</v>
      </c>
      <c r="F17" s="11" t="s">
        <v>33</v>
      </c>
      <c r="G17" s="1">
        <v>0</v>
      </c>
      <c r="H17" s="1">
        <v>0</v>
      </c>
      <c r="I17" s="1">
        <v>0</v>
      </c>
      <c r="J17" s="1">
        <v>2</v>
      </c>
      <c r="K17" s="1">
        <v>4</v>
      </c>
      <c r="L17" s="1">
        <v>6</v>
      </c>
      <c r="M17" s="1">
        <v>6</v>
      </c>
      <c r="O17" s="11">
        <v>232</v>
      </c>
      <c r="P17" s="11" t="s">
        <v>83</v>
      </c>
      <c r="Q17" s="1">
        <v>7</v>
      </c>
      <c r="R17" s="1">
        <v>17</v>
      </c>
      <c r="S17" s="1">
        <v>24</v>
      </c>
      <c r="T17" s="1">
        <v>97</v>
      </c>
      <c r="U17" s="1">
        <v>101</v>
      </c>
      <c r="V17" s="1">
        <v>198</v>
      </c>
      <c r="W17" s="1">
        <v>222</v>
      </c>
    </row>
    <row r="18" spans="1:23" x14ac:dyDescent="0.25">
      <c r="A18" s="11" t="s">
        <v>34</v>
      </c>
      <c r="B18" s="11" t="s">
        <v>21</v>
      </c>
      <c r="C18" s="11" t="s">
        <v>22</v>
      </c>
      <c r="D18" s="11">
        <v>201</v>
      </c>
      <c r="E18" s="11" t="s">
        <v>35</v>
      </c>
      <c r="F18" s="11" t="s">
        <v>36</v>
      </c>
      <c r="G18" s="1">
        <v>0</v>
      </c>
      <c r="H18" s="1">
        <v>0</v>
      </c>
      <c r="I18" s="1">
        <v>0</v>
      </c>
      <c r="J18" s="1">
        <v>6</v>
      </c>
      <c r="K18" s="1">
        <v>2</v>
      </c>
      <c r="L18" s="1">
        <v>8</v>
      </c>
      <c r="M18" s="1">
        <v>8</v>
      </c>
      <c r="O18" s="11">
        <v>233</v>
      </c>
      <c r="P18" s="11" t="s">
        <v>99</v>
      </c>
      <c r="Q18" s="1">
        <v>0</v>
      </c>
      <c r="R18" s="1">
        <v>0</v>
      </c>
      <c r="S18" s="1">
        <v>0</v>
      </c>
      <c r="T18" s="1">
        <v>23</v>
      </c>
      <c r="U18" s="1">
        <v>25</v>
      </c>
      <c r="V18" s="1">
        <v>48</v>
      </c>
      <c r="W18" s="1">
        <v>48</v>
      </c>
    </row>
    <row r="19" spans="1:23" x14ac:dyDescent="0.25">
      <c r="A19" s="11" t="s">
        <v>34</v>
      </c>
      <c r="B19" s="11" t="s">
        <v>21</v>
      </c>
      <c r="C19" s="11" t="s">
        <v>22</v>
      </c>
      <c r="D19" s="11">
        <v>201</v>
      </c>
      <c r="E19" s="11" t="s">
        <v>35</v>
      </c>
      <c r="F19" s="11" t="s">
        <v>37</v>
      </c>
      <c r="G19" s="1">
        <v>0</v>
      </c>
      <c r="H19" s="1">
        <v>0</v>
      </c>
      <c r="I19" s="1">
        <v>0</v>
      </c>
      <c r="J19" s="1">
        <v>13</v>
      </c>
      <c r="K19" s="1">
        <v>0</v>
      </c>
      <c r="L19" s="1">
        <v>13</v>
      </c>
      <c r="M19" s="1">
        <v>13</v>
      </c>
      <c r="O19" s="11">
        <v>241</v>
      </c>
      <c r="P19" s="11" t="s">
        <v>18</v>
      </c>
      <c r="Q19" s="1">
        <v>12</v>
      </c>
      <c r="R19" s="1">
        <v>13</v>
      </c>
      <c r="S19" s="1">
        <v>25</v>
      </c>
      <c r="T19" s="1">
        <v>17</v>
      </c>
      <c r="U19" s="1">
        <v>25</v>
      </c>
      <c r="V19" s="1">
        <v>42</v>
      </c>
      <c r="W19" s="1">
        <v>67</v>
      </c>
    </row>
    <row r="20" spans="1:23" x14ac:dyDescent="0.25">
      <c r="A20" s="11" t="s">
        <v>34</v>
      </c>
      <c r="B20" s="11" t="s">
        <v>21</v>
      </c>
      <c r="C20" s="11" t="s">
        <v>22</v>
      </c>
      <c r="D20" s="11">
        <v>201</v>
      </c>
      <c r="E20" s="11" t="s">
        <v>35</v>
      </c>
      <c r="F20" s="11" t="s">
        <v>38</v>
      </c>
      <c r="G20" s="1">
        <v>4</v>
      </c>
      <c r="H20" s="1">
        <v>3</v>
      </c>
      <c r="I20" s="1">
        <v>7</v>
      </c>
      <c r="J20" s="1">
        <v>5</v>
      </c>
      <c r="K20" s="1">
        <v>1</v>
      </c>
      <c r="L20" s="1">
        <v>6</v>
      </c>
      <c r="M20" s="1">
        <v>13</v>
      </c>
      <c r="O20" s="11">
        <v>242</v>
      </c>
      <c r="P20" s="11" t="s">
        <v>136</v>
      </c>
      <c r="Q20" s="1">
        <v>0</v>
      </c>
      <c r="R20" s="1">
        <v>0</v>
      </c>
      <c r="S20" s="1">
        <v>0</v>
      </c>
      <c r="T20" s="1">
        <v>20</v>
      </c>
      <c r="U20" s="1">
        <v>31</v>
      </c>
      <c r="V20" s="1">
        <v>51</v>
      </c>
      <c r="W20" s="1">
        <v>51</v>
      </c>
    </row>
    <row r="21" spans="1:23" x14ac:dyDescent="0.25">
      <c r="A21" s="11" t="s">
        <v>34</v>
      </c>
      <c r="B21" s="11" t="s">
        <v>21</v>
      </c>
      <c r="C21" s="11" t="s">
        <v>22</v>
      </c>
      <c r="D21" s="11">
        <v>201</v>
      </c>
      <c r="E21" s="11" t="s">
        <v>35</v>
      </c>
      <c r="F21" s="11" t="s">
        <v>141</v>
      </c>
      <c r="G21" s="1">
        <v>5</v>
      </c>
      <c r="H21" s="1">
        <v>1</v>
      </c>
      <c r="I21" s="1">
        <v>6</v>
      </c>
      <c r="J21" s="1">
        <v>0</v>
      </c>
      <c r="K21" s="1">
        <v>0</v>
      </c>
      <c r="L21" s="1">
        <v>0</v>
      </c>
      <c r="M21" s="1">
        <v>6</v>
      </c>
      <c r="O21" s="11">
        <v>243</v>
      </c>
      <c r="P21" s="11" t="s">
        <v>27</v>
      </c>
      <c r="Q21" s="1">
        <v>4</v>
      </c>
      <c r="R21" s="1">
        <v>3</v>
      </c>
      <c r="S21" s="1">
        <v>7</v>
      </c>
      <c r="T21" s="1">
        <v>4</v>
      </c>
      <c r="U21" s="1">
        <v>6</v>
      </c>
      <c r="V21" s="1">
        <v>10</v>
      </c>
      <c r="W21" s="1">
        <v>17</v>
      </c>
    </row>
    <row r="22" spans="1:23" x14ac:dyDescent="0.25">
      <c r="A22" s="11" t="s">
        <v>34</v>
      </c>
      <c r="B22" s="11" t="s">
        <v>21</v>
      </c>
      <c r="C22" s="11" t="s">
        <v>22</v>
      </c>
      <c r="D22" s="11">
        <v>202</v>
      </c>
      <c r="E22" s="11" t="s">
        <v>39</v>
      </c>
      <c r="F22" s="11" t="s">
        <v>40</v>
      </c>
      <c r="G22" s="1">
        <v>10</v>
      </c>
      <c r="H22" s="1">
        <v>4</v>
      </c>
      <c r="I22" s="1">
        <v>14</v>
      </c>
      <c r="J22" s="1">
        <v>11</v>
      </c>
      <c r="K22" s="1">
        <v>1</v>
      </c>
      <c r="L22" s="1">
        <v>12</v>
      </c>
      <c r="M22" s="1">
        <v>26</v>
      </c>
      <c r="O22" s="11">
        <v>244</v>
      </c>
      <c r="P22" s="11" t="s">
        <v>24</v>
      </c>
      <c r="Q22" s="1">
        <v>0</v>
      </c>
      <c r="R22" s="1">
        <v>0</v>
      </c>
      <c r="S22" s="1">
        <v>0</v>
      </c>
      <c r="T22" s="1">
        <v>6</v>
      </c>
      <c r="U22" s="1">
        <v>19</v>
      </c>
      <c r="V22" s="1">
        <v>25</v>
      </c>
      <c r="W22" s="1">
        <v>25</v>
      </c>
    </row>
    <row r="23" spans="1:23" x14ac:dyDescent="0.25">
      <c r="A23" s="11" t="s">
        <v>34</v>
      </c>
      <c r="B23" s="11" t="s">
        <v>21</v>
      </c>
      <c r="C23" s="11" t="s">
        <v>26</v>
      </c>
      <c r="D23" s="11">
        <v>202</v>
      </c>
      <c r="E23" s="11" t="s">
        <v>39</v>
      </c>
      <c r="F23" s="11" t="s">
        <v>41</v>
      </c>
      <c r="G23" s="1">
        <v>0</v>
      </c>
      <c r="H23" s="1">
        <v>0</v>
      </c>
      <c r="I23" s="1">
        <v>0</v>
      </c>
      <c r="J23" s="1">
        <v>2</v>
      </c>
      <c r="K23" s="1">
        <v>0</v>
      </c>
      <c r="L23" s="1">
        <v>2</v>
      </c>
      <c r="M23" s="1">
        <v>2</v>
      </c>
      <c r="O23" s="11">
        <v>251</v>
      </c>
      <c r="P23" s="11" t="s">
        <v>122</v>
      </c>
      <c r="Q23" s="1">
        <v>0</v>
      </c>
      <c r="R23" s="1">
        <v>2</v>
      </c>
      <c r="S23" s="1">
        <v>2</v>
      </c>
      <c r="T23" s="1">
        <v>2</v>
      </c>
      <c r="U23" s="1">
        <v>3</v>
      </c>
      <c r="V23" s="1">
        <v>5</v>
      </c>
      <c r="W23" s="1">
        <v>7</v>
      </c>
    </row>
    <row r="24" spans="1:23" x14ac:dyDescent="0.25">
      <c r="A24" s="11" t="s">
        <v>34</v>
      </c>
      <c r="B24" s="11" t="s">
        <v>21</v>
      </c>
      <c r="C24" s="11" t="s">
        <v>26</v>
      </c>
      <c r="D24" s="11">
        <v>202</v>
      </c>
      <c r="E24" s="11" t="s">
        <v>39</v>
      </c>
      <c r="F24" s="11" t="s">
        <v>42</v>
      </c>
      <c r="G24" s="1">
        <v>0</v>
      </c>
      <c r="H24" s="1">
        <v>0</v>
      </c>
      <c r="I24" s="1">
        <v>0</v>
      </c>
      <c r="J24" s="1">
        <v>5</v>
      </c>
      <c r="K24" s="1">
        <v>1</v>
      </c>
      <c r="L24" s="1">
        <v>6</v>
      </c>
      <c r="M24" s="1">
        <v>6</v>
      </c>
      <c r="O24" s="11">
        <v>252</v>
      </c>
      <c r="P24" s="11" t="s">
        <v>119</v>
      </c>
      <c r="Q24" s="1">
        <v>5</v>
      </c>
      <c r="R24" s="1">
        <v>8</v>
      </c>
      <c r="S24" s="1">
        <v>13</v>
      </c>
      <c r="T24" s="1">
        <v>10</v>
      </c>
      <c r="U24" s="1">
        <v>8</v>
      </c>
      <c r="V24" s="1">
        <v>18</v>
      </c>
      <c r="W24" s="1">
        <v>31</v>
      </c>
    </row>
    <row r="25" spans="1:23" x14ac:dyDescent="0.25">
      <c r="A25" s="11" t="s">
        <v>34</v>
      </c>
      <c r="B25" s="11" t="s">
        <v>21</v>
      </c>
      <c r="C25" s="11" t="s">
        <v>26</v>
      </c>
      <c r="D25" s="11">
        <v>202</v>
      </c>
      <c r="E25" s="11" t="s">
        <v>39</v>
      </c>
      <c r="F25" s="11" t="s">
        <v>43</v>
      </c>
      <c r="G25" s="1">
        <v>2</v>
      </c>
      <c r="H25" s="1">
        <v>0</v>
      </c>
      <c r="I25" s="1">
        <v>2</v>
      </c>
      <c r="J25" s="1">
        <v>4</v>
      </c>
      <c r="K25" s="1">
        <v>0</v>
      </c>
      <c r="L25" s="1">
        <v>4</v>
      </c>
      <c r="M25" s="1">
        <v>6</v>
      </c>
      <c r="O25" s="11">
        <v>253</v>
      </c>
      <c r="P25" s="11" t="s">
        <v>143</v>
      </c>
      <c r="Q25" s="1">
        <v>0</v>
      </c>
      <c r="R25" s="1">
        <v>0</v>
      </c>
      <c r="S25" s="1">
        <v>0</v>
      </c>
      <c r="T25" s="1">
        <v>1</v>
      </c>
      <c r="U25" s="1">
        <v>0</v>
      </c>
      <c r="V25" s="1">
        <v>1</v>
      </c>
      <c r="W25" s="1">
        <v>1</v>
      </c>
    </row>
    <row r="26" spans="1:23" x14ac:dyDescent="0.25">
      <c r="A26" s="11" t="s">
        <v>34</v>
      </c>
      <c r="B26" s="11" t="s">
        <v>21</v>
      </c>
      <c r="C26" s="11" t="s">
        <v>22</v>
      </c>
      <c r="D26" s="11">
        <v>203</v>
      </c>
      <c r="E26" s="11" t="s">
        <v>44</v>
      </c>
      <c r="F26" s="11" t="s">
        <v>45</v>
      </c>
      <c r="G26" s="1">
        <v>1</v>
      </c>
      <c r="H26" s="1">
        <v>0</v>
      </c>
      <c r="I26" s="1">
        <v>1</v>
      </c>
      <c r="J26" s="1">
        <v>11</v>
      </c>
      <c r="K26" s="1">
        <v>10</v>
      </c>
      <c r="L26" s="1">
        <v>21</v>
      </c>
      <c r="M26" s="1">
        <v>22</v>
      </c>
      <c r="O26" s="11">
        <v>301</v>
      </c>
      <c r="P26" s="11" t="s">
        <v>62</v>
      </c>
      <c r="Q26" s="1">
        <v>4</v>
      </c>
      <c r="R26" s="1">
        <v>7</v>
      </c>
      <c r="S26" s="1">
        <v>11</v>
      </c>
      <c r="T26" s="1">
        <v>40</v>
      </c>
      <c r="U26" s="1">
        <v>35</v>
      </c>
      <c r="V26" s="1">
        <v>75</v>
      </c>
      <c r="W26" s="1">
        <v>86</v>
      </c>
    </row>
    <row r="27" spans="1:23" x14ac:dyDescent="0.25">
      <c r="A27" s="11" t="s">
        <v>34</v>
      </c>
      <c r="B27" s="11" t="s">
        <v>21</v>
      </c>
      <c r="C27" s="11" t="s">
        <v>26</v>
      </c>
      <c r="D27" s="11">
        <v>203</v>
      </c>
      <c r="E27" s="11" t="s">
        <v>44</v>
      </c>
      <c r="F27" s="11" t="s">
        <v>46</v>
      </c>
      <c r="G27" s="1">
        <v>0</v>
      </c>
      <c r="H27" s="1">
        <v>1</v>
      </c>
      <c r="I27" s="1">
        <v>1</v>
      </c>
      <c r="J27" s="1">
        <v>5</v>
      </c>
      <c r="K27" s="1">
        <v>1</v>
      </c>
      <c r="L27" s="1">
        <v>6</v>
      </c>
      <c r="M27" s="1">
        <v>7</v>
      </c>
      <c r="O27" s="11">
        <v>302</v>
      </c>
      <c r="P27" s="11" t="s">
        <v>64</v>
      </c>
      <c r="Q27" s="1">
        <v>8</v>
      </c>
      <c r="R27" s="1">
        <v>4</v>
      </c>
      <c r="S27" s="1">
        <v>12</v>
      </c>
      <c r="T27" s="1">
        <v>55</v>
      </c>
      <c r="U27" s="1">
        <v>20</v>
      </c>
      <c r="V27" s="1">
        <v>75</v>
      </c>
      <c r="W27" s="1">
        <v>87</v>
      </c>
    </row>
    <row r="28" spans="1:23" x14ac:dyDescent="0.25">
      <c r="A28" s="11" t="s">
        <v>34</v>
      </c>
      <c r="B28" s="11" t="s">
        <v>21</v>
      </c>
      <c r="C28" s="11" t="s">
        <v>26</v>
      </c>
      <c r="D28" s="11">
        <v>204</v>
      </c>
      <c r="E28" s="11" t="s">
        <v>47</v>
      </c>
      <c r="F28" s="11" t="s">
        <v>48</v>
      </c>
      <c r="G28" s="1">
        <v>4</v>
      </c>
      <c r="H28" s="1">
        <v>0</v>
      </c>
      <c r="I28" s="1">
        <v>4</v>
      </c>
      <c r="J28" s="1">
        <v>30</v>
      </c>
      <c r="K28" s="1">
        <v>9</v>
      </c>
      <c r="L28" s="1">
        <v>39</v>
      </c>
      <c r="M28" s="1">
        <v>43</v>
      </c>
      <c r="O28" s="11">
        <v>303</v>
      </c>
      <c r="P28" s="11" t="s">
        <v>67</v>
      </c>
      <c r="Q28" s="1">
        <v>6</v>
      </c>
      <c r="R28" s="1">
        <v>0</v>
      </c>
      <c r="S28" s="1">
        <v>6</v>
      </c>
      <c r="T28" s="1">
        <v>40</v>
      </c>
      <c r="U28" s="1">
        <v>14</v>
      </c>
      <c r="V28" s="1">
        <v>54</v>
      </c>
      <c r="W28" s="1">
        <v>60</v>
      </c>
    </row>
    <row r="29" spans="1:23" x14ac:dyDescent="0.25">
      <c r="A29" s="11" t="s">
        <v>34</v>
      </c>
      <c r="B29" s="11" t="s">
        <v>21</v>
      </c>
      <c r="C29" s="11" t="s">
        <v>22</v>
      </c>
      <c r="D29" s="11">
        <v>204</v>
      </c>
      <c r="E29" s="11" t="s">
        <v>47</v>
      </c>
      <c r="F29" s="11" t="s">
        <v>49</v>
      </c>
      <c r="G29" s="1">
        <v>5</v>
      </c>
      <c r="H29" s="1">
        <v>0</v>
      </c>
      <c r="I29" s="1">
        <v>5</v>
      </c>
      <c r="J29" s="1">
        <v>12</v>
      </c>
      <c r="K29" s="1">
        <v>3</v>
      </c>
      <c r="L29" s="1">
        <v>15</v>
      </c>
      <c r="M29" s="1">
        <v>20</v>
      </c>
      <c r="O29" s="11">
        <v>304</v>
      </c>
      <c r="P29" s="11" t="s">
        <v>126</v>
      </c>
      <c r="Q29" s="1">
        <v>5</v>
      </c>
      <c r="R29" s="1">
        <v>4</v>
      </c>
      <c r="S29" s="1">
        <v>9</v>
      </c>
      <c r="T29" s="1">
        <v>8</v>
      </c>
      <c r="U29" s="1">
        <v>11</v>
      </c>
      <c r="V29" s="1">
        <v>19</v>
      </c>
      <c r="W29" s="1">
        <v>28</v>
      </c>
    </row>
    <row r="30" spans="1:23" x14ac:dyDescent="0.25">
      <c r="A30" s="11" t="s">
        <v>34</v>
      </c>
      <c r="B30" s="11" t="s">
        <v>21</v>
      </c>
      <c r="C30" s="11" t="s">
        <v>22</v>
      </c>
      <c r="D30" s="11">
        <v>205</v>
      </c>
      <c r="E30" s="11" t="s">
        <v>50</v>
      </c>
      <c r="F30" s="11" t="s">
        <v>51</v>
      </c>
      <c r="G30" s="1">
        <v>4</v>
      </c>
      <c r="H30" s="1">
        <v>2</v>
      </c>
      <c r="I30" s="1">
        <v>6</v>
      </c>
      <c r="J30" s="1">
        <v>11</v>
      </c>
      <c r="K30" s="1">
        <v>10</v>
      </c>
      <c r="L30" s="1">
        <v>21</v>
      </c>
      <c r="M30" s="1">
        <v>27</v>
      </c>
      <c r="O30" s="11">
        <v>305</v>
      </c>
      <c r="P30" s="11" t="s">
        <v>129</v>
      </c>
      <c r="Q30" s="1">
        <v>8</v>
      </c>
      <c r="R30" s="1">
        <v>8</v>
      </c>
      <c r="S30" s="1">
        <v>16</v>
      </c>
      <c r="T30" s="1">
        <v>14</v>
      </c>
      <c r="U30" s="1">
        <v>13</v>
      </c>
      <c r="V30" s="1">
        <v>27</v>
      </c>
      <c r="W30" s="1">
        <v>43</v>
      </c>
    </row>
    <row r="31" spans="1:23" x14ac:dyDescent="0.25">
      <c r="A31" s="11" t="s">
        <v>34</v>
      </c>
      <c r="B31" s="11" t="s">
        <v>21</v>
      </c>
      <c r="C31" s="11" t="s">
        <v>22</v>
      </c>
      <c r="D31" s="11">
        <v>205</v>
      </c>
      <c r="E31" s="11" t="s">
        <v>50</v>
      </c>
      <c r="F31" s="11" t="s">
        <v>36</v>
      </c>
      <c r="G31" s="1">
        <v>0</v>
      </c>
      <c r="H31" s="1">
        <v>0</v>
      </c>
      <c r="I31" s="1">
        <v>0</v>
      </c>
      <c r="J31" s="1">
        <v>3</v>
      </c>
      <c r="K31" s="1">
        <v>8</v>
      </c>
      <c r="L31" s="1">
        <v>11</v>
      </c>
      <c r="M31" s="1">
        <v>11</v>
      </c>
      <c r="O31" s="11">
        <v>306</v>
      </c>
      <c r="P31" s="11" t="s">
        <v>91</v>
      </c>
      <c r="Q31" s="1">
        <v>8</v>
      </c>
      <c r="R31" s="1">
        <v>6</v>
      </c>
      <c r="S31" s="1">
        <v>14</v>
      </c>
      <c r="T31" s="1">
        <v>17</v>
      </c>
      <c r="U31" s="1">
        <v>25</v>
      </c>
      <c r="V31" s="1">
        <v>42</v>
      </c>
      <c r="W31" s="1">
        <v>56</v>
      </c>
    </row>
    <row r="32" spans="1:23" x14ac:dyDescent="0.25">
      <c r="A32" s="11" t="s">
        <v>34</v>
      </c>
      <c r="B32" s="11" t="s">
        <v>21</v>
      </c>
      <c r="C32" s="11" t="s">
        <v>26</v>
      </c>
      <c r="D32" s="11">
        <v>205</v>
      </c>
      <c r="E32" s="11" t="s">
        <v>50</v>
      </c>
      <c r="F32" s="11" t="s">
        <v>52</v>
      </c>
      <c r="G32" s="1">
        <v>4</v>
      </c>
      <c r="H32" s="1">
        <v>1</v>
      </c>
      <c r="I32" s="1">
        <v>5</v>
      </c>
      <c r="J32" s="1">
        <v>26</v>
      </c>
      <c r="K32" s="1">
        <v>15</v>
      </c>
      <c r="L32" s="1">
        <v>41</v>
      </c>
      <c r="M32" s="1">
        <v>46</v>
      </c>
      <c r="O32" s="11">
        <v>307</v>
      </c>
      <c r="P32" s="11" t="s">
        <v>111</v>
      </c>
      <c r="Q32" s="1">
        <v>20</v>
      </c>
      <c r="R32" s="1">
        <v>28</v>
      </c>
      <c r="S32" s="1">
        <v>48</v>
      </c>
      <c r="T32" s="1">
        <v>46</v>
      </c>
      <c r="U32" s="1">
        <v>48</v>
      </c>
      <c r="V32" s="1">
        <v>94</v>
      </c>
      <c r="W32" s="1">
        <v>142</v>
      </c>
    </row>
    <row r="33" spans="1:23" x14ac:dyDescent="0.25">
      <c r="A33" s="11" t="s">
        <v>34</v>
      </c>
      <c r="B33" s="11" t="s">
        <v>21</v>
      </c>
      <c r="C33" s="11" t="s">
        <v>26</v>
      </c>
      <c r="D33" s="11">
        <v>206</v>
      </c>
      <c r="E33" s="11" t="s">
        <v>53</v>
      </c>
      <c r="F33" s="11" t="s">
        <v>54</v>
      </c>
      <c r="G33" s="1">
        <v>0</v>
      </c>
      <c r="H33" s="1">
        <v>0</v>
      </c>
      <c r="I33" s="1">
        <v>0</v>
      </c>
      <c r="J33" s="1">
        <v>2</v>
      </c>
      <c r="K33" s="1">
        <v>6</v>
      </c>
      <c r="L33" s="1">
        <v>8</v>
      </c>
      <c r="M33" s="1">
        <v>8</v>
      </c>
      <c r="O33" s="11">
        <v>308</v>
      </c>
      <c r="P33" s="11" t="s">
        <v>96</v>
      </c>
      <c r="Q33" s="1">
        <v>0</v>
      </c>
      <c r="R33" s="1">
        <v>0</v>
      </c>
      <c r="S33" s="1">
        <v>0</v>
      </c>
      <c r="T33" s="1">
        <v>15</v>
      </c>
      <c r="U33" s="1">
        <v>15</v>
      </c>
      <c r="V33" s="1">
        <v>30</v>
      </c>
      <c r="W33" s="1">
        <v>30</v>
      </c>
    </row>
    <row r="34" spans="1:23" x14ac:dyDescent="0.25">
      <c r="A34" s="11" t="s">
        <v>34</v>
      </c>
      <c r="B34" s="11" t="s">
        <v>21</v>
      </c>
      <c r="C34" s="11" t="s">
        <v>22</v>
      </c>
      <c r="D34" s="11">
        <v>206</v>
      </c>
      <c r="E34" s="11" t="s">
        <v>53</v>
      </c>
      <c r="F34" s="11" t="s">
        <v>55</v>
      </c>
      <c r="G34" s="1">
        <v>0</v>
      </c>
      <c r="H34" s="1">
        <v>0</v>
      </c>
      <c r="I34" s="1">
        <v>0</v>
      </c>
      <c r="J34" s="1">
        <v>2</v>
      </c>
      <c r="K34" s="1">
        <v>4</v>
      </c>
      <c r="L34" s="1">
        <v>6</v>
      </c>
      <c r="M34" s="1">
        <v>6</v>
      </c>
      <c r="O34" s="11">
        <v>309</v>
      </c>
      <c r="P34" s="11" t="s">
        <v>72</v>
      </c>
      <c r="Q34" s="1">
        <v>6</v>
      </c>
      <c r="R34" s="1">
        <v>4</v>
      </c>
      <c r="S34" s="1">
        <v>10</v>
      </c>
      <c r="T34" s="1">
        <v>16</v>
      </c>
      <c r="U34" s="1">
        <v>19</v>
      </c>
      <c r="V34" s="1">
        <v>35</v>
      </c>
      <c r="W34" s="1">
        <v>45</v>
      </c>
    </row>
    <row r="35" spans="1:23" ht="18.75" x14ac:dyDescent="0.3">
      <c r="A35" s="11" t="s">
        <v>34</v>
      </c>
      <c r="B35" s="11" t="s">
        <v>21</v>
      </c>
      <c r="C35" s="11" t="s">
        <v>22</v>
      </c>
      <c r="D35" s="11">
        <v>206</v>
      </c>
      <c r="E35" s="11" t="s">
        <v>53</v>
      </c>
      <c r="F35" s="11" t="s">
        <v>56</v>
      </c>
      <c r="G35" s="1">
        <v>0</v>
      </c>
      <c r="H35" s="1">
        <v>0</v>
      </c>
      <c r="I35" s="1">
        <v>0</v>
      </c>
      <c r="J35" s="1">
        <v>9</v>
      </c>
      <c r="K35" s="1">
        <v>5</v>
      </c>
      <c r="L35" s="1">
        <v>14</v>
      </c>
      <c r="M35" s="1">
        <v>14</v>
      </c>
      <c r="O35" s="20" t="s">
        <v>134</v>
      </c>
      <c r="P35" s="21"/>
      <c r="Q35" s="8">
        <f t="shared" ref="Q35:W35" si="0">SUM(Q4:Q34)</f>
        <v>161</v>
      </c>
      <c r="R35" s="8">
        <f t="shared" si="0"/>
        <v>131</v>
      </c>
      <c r="S35" s="9">
        <f t="shared" si="0"/>
        <v>292</v>
      </c>
      <c r="T35" s="8">
        <f t="shared" si="0"/>
        <v>776</v>
      </c>
      <c r="U35" s="8">
        <f t="shared" si="0"/>
        <v>712</v>
      </c>
      <c r="V35" s="9">
        <f t="shared" si="0"/>
        <v>1488</v>
      </c>
      <c r="W35" s="9">
        <f t="shared" si="0"/>
        <v>1780</v>
      </c>
    </row>
    <row r="36" spans="1:23" ht="15" customHeight="1" x14ac:dyDescent="0.25">
      <c r="A36" s="11" t="s">
        <v>34</v>
      </c>
      <c r="B36" s="11" t="s">
        <v>21</v>
      </c>
      <c r="C36" s="11" t="s">
        <v>17</v>
      </c>
      <c r="D36" s="11">
        <v>206</v>
      </c>
      <c r="E36" s="11" t="s">
        <v>53</v>
      </c>
      <c r="F36" s="11" t="s">
        <v>57</v>
      </c>
      <c r="G36" s="1">
        <v>0</v>
      </c>
      <c r="H36" s="1">
        <v>0</v>
      </c>
      <c r="I36" s="1">
        <v>0</v>
      </c>
      <c r="J36" s="1">
        <v>5</v>
      </c>
      <c r="K36" s="1">
        <v>4</v>
      </c>
      <c r="L36" s="1">
        <v>9</v>
      </c>
      <c r="M36" s="1">
        <v>9</v>
      </c>
    </row>
    <row r="37" spans="1:23" ht="18.75" customHeight="1" x14ac:dyDescent="0.25">
      <c r="A37" s="11" t="s">
        <v>34</v>
      </c>
      <c r="B37" s="11" t="s">
        <v>21</v>
      </c>
      <c r="C37" s="11" t="s">
        <v>22</v>
      </c>
      <c r="D37" s="11">
        <v>212</v>
      </c>
      <c r="E37" s="11" t="s">
        <v>58</v>
      </c>
      <c r="F37" s="11" t="s">
        <v>36</v>
      </c>
      <c r="G37" s="1">
        <v>0</v>
      </c>
      <c r="H37" s="1">
        <v>0</v>
      </c>
      <c r="I37" s="1">
        <v>0</v>
      </c>
      <c r="J37" s="1">
        <v>8</v>
      </c>
      <c r="K37" s="1">
        <v>6</v>
      </c>
      <c r="L37" s="1">
        <v>14</v>
      </c>
      <c r="M37" s="1">
        <v>14</v>
      </c>
    </row>
    <row r="38" spans="1:23" ht="15.75" customHeight="1" x14ac:dyDescent="0.25">
      <c r="A38" s="11" t="s">
        <v>34</v>
      </c>
      <c r="B38" s="11" t="s">
        <v>21</v>
      </c>
      <c r="C38" s="11" t="s">
        <v>26</v>
      </c>
      <c r="D38" s="11">
        <v>211</v>
      </c>
      <c r="E38" s="11" t="s">
        <v>59</v>
      </c>
      <c r="F38" s="11" t="s">
        <v>60</v>
      </c>
      <c r="G38" s="1">
        <v>3</v>
      </c>
      <c r="H38" s="1">
        <v>0</v>
      </c>
      <c r="I38" s="1">
        <v>3</v>
      </c>
      <c r="J38" s="1">
        <v>15</v>
      </c>
      <c r="K38" s="1">
        <v>8</v>
      </c>
      <c r="L38" s="1">
        <v>23</v>
      </c>
      <c r="M38" s="1">
        <v>26</v>
      </c>
    </row>
    <row r="39" spans="1:23" ht="15.75" customHeight="1" x14ac:dyDescent="0.25">
      <c r="A39" s="11" t="s">
        <v>34</v>
      </c>
      <c r="B39" s="11" t="s">
        <v>21</v>
      </c>
      <c r="C39" s="11" t="s">
        <v>22</v>
      </c>
      <c r="D39" s="11">
        <v>211</v>
      </c>
      <c r="E39" s="11" t="s">
        <v>59</v>
      </c>
      <c r="F39" s="11" t="s">
        <v>61</v>
      </c>
      <c r="G39" s="1">
        <v>5</v>
      </c>
      <c r="H39" s="1">
        <v>0</v>
      </c>
      <c r="I39" s="1">
        <v>5</v>
      </c>
      <c r="J39" s="1">
        <v>10</v>
      </c>
      <c r="K39" s="1">
        <v>2</v>
      </c>
      <c r="L39" s="1">
        <v>12</v>
      </c>
      <c r="M39" s="1">
        <v>17</v>
      </c>
      <c r="O39" s="17" t="s">
        <v>147</v>
      </c>
      <c r="P39" s="17"/>
      <c r="Q39" s="17"/>
      <c r="R39" s="17"/>
      <c r="S39" s="17"/>
      <c r="T39" s="17"/>
      <c r="U39" s="17"/>
      <c r="V39" s="17"/>
      <c r="W39" s="18"/>
    </row>
    <row r="40" spans="1:23" ht="28.5" customHeight="1" x14ac:dyDescent="0.25">
      <c r="A40" s="11" t="s">
        <v>34</v>
      </c>
      <c r="B40" s="11" t="s">
        <v>21</v>
      </c>
      <c r="C40" s="11" t="s">
        <v>22</v>
      </c>
      <c r="D40" s="11">
        <v>301</v>
      </c>
      <c r="E40" s="11" t="s">
        <v>62</v>
      </c>
      <c r="F40" s="11" t="s">
        <v>63</v>
      </c>
      <c r="G40" s="1">
        <v>2</v>
      </c>
      <c r="H40" s="1">
        <v>4</v>
      </c>
      <c r="I40" s="1">
        <v>6</v>
      </c>
      <c r="J40" s="1">
        <v>8</v>
      </c>
      <c r="K40" s="1">
        <v>9</v>
      </c>
      <c r="L40" s="1">
        <v>17</v>
      </c>
      <c r="M40" s="1">
        <v>23</v>
      </c>
      <c r="O40" s="17"/>
      <c r="P40" s="17"/>
      <c r="Q40" s="17"/>
      <c r="R40" s="17"/>
      <c r="S40" s="17"/>
      <c r="T40" s="17"/>
      <c r="U40" s="17"/>
      <c r="V40" s="17"/>
      <c r="W40" s="18"/>
    </row>
    <row r="41" spans="1:23" ht="15.75" customHeight="1" x14ac:dyDescent="0.25">
      <c r="A41" s="11" t="s">
        <v>34</v>
      </c>
      <c r="B41" s="11" t="s">
        <v>21</v>
      </c>
      <c r="C41" s="11" t="s">
        <v>22</v>
      </c>
      <c r="D41" s="11">
        <v>302</v>
      </c>
      <c r="E41" s="11" t="s">
        <v>64</v>
      </c>
      <c r="F41" s="11" t="s">
        <v>65</v>
      </c>
      <c r="G41" s="1">
        <v>3</v>
      </c>
      <c r="H41" s="1">
        <v>4</v>
      </c>
      <c r="I41" s="1">
        <v>7</v>
      </c>
      <c r="J41" s="1">
        <v>18</v>
      </c>
      <c r="K41" s="1">
        <v>9</v>
      </c>
      <c r="L41" s="1">
        <v>27</v>
      </c>
      <c r="M41" s="1">
        <v>34</v>
      </c>
      <c r="O41" s="17"/>
      <c r="P41" s="17"/>
      <c r="Q41" s="17"/>
      <c r="R41" s="17"/>
      <c r="S41" s="17"/>
      <c r="T41" s="17"/>
      <c r="U41" s="17"/>
      <c r="V41" s="17"/>
      <c r="W41" s="18"/>
    </row>
    <row r="42" spans="1:23" ht="30" x14ac:dyDescent="0.25">
      <c r="A42" s="11" t="s">
        <v>34</v>
      </c>
      <c r="B42" s="11" t="s">
        <v>21</v>
      </c>
      <c r="C42" s="11" t="s">
        <v>26</v>
      </c>
      <c r="D42" s="11">
        <v>302</v>
      </c>
      <c r="E42" s="11" t="s">
        <v>64</v>
      </c>
      <c r="F42" s="11" t="s">
        <v>66</v>
      </c>
      <c r="G42" s="1">
        <v>5</v>
      </c>
      <c r="H42" s="1">
        <v>0</v>
      </c>
      <c r="I42" s="1">
        <v>5</v>
      </c>
      <c r="J42" s="1">
        <v>37</v>
      </c>
      <c r="K42" s="1">
        <v>11</v>
      </c>
      <c r="L42" s="1">
        <v>48</v>
      </c>
      <c r="M42" s="1">
        <v>53</v>
      </c>
      <c r="O42" s="15" t="s">
        <v>135</v>
      </c>
      <c r="P42" s="16"/>
      <c r="Q42" s="5" t="s">
        <v>6</v>
      </c>
      <c r="R42" s="5" t="s">
        <v>7</v>
      </c>
      <c r="S42" s="6" t="s">
        <v>8</v>
      </c>
      <c r="T42" s="5" t="s">
        <v>9</v>
      </c>
      <c r="U42" s="5" t="s">
        <v>10</v>
      </c>
      <c r="V42" s="6" t="s">
        <v>14</v>
      </c>
      <c r="W42" s="6" t="s">
        <v>12</v>
      </c>
    </row>
    <row r="43" spans="1:23" x14ac:dyDescent="0.25">
      <c r="A43" s="11" t="s">
        <v>34</v>
      </c>
      <c r="B43" s="11" t="s">
        <v>21</v>
      </c>
      <c r="C43" s="11" t="s">
        <v>22</v>
      </c>
      <c r="D43" s="11">
        <v>303</v>
      </c>
      <c r="E43" s="11" t="s">
        <v>67</v>
      </c>
      <c r="F43" s="11" t="s">
        <v>68</v>
      </c>
      <c r="G43" s="1">
        <v>3</v>
      </c>
      <c r="H43" s="1">
        <v>0</v>
      </c>
      <c r="I43" s="1">
        <v>3</v>
      </c>
      <c r="J43" s="1">
        <v>12</v>
      </c>
      <c r="K43" s="1">
        <v>1</v>
      </c>
      <c r="L43" s="1">
        <v>13</v>
      </c>
      <c r="M43" s="1">
        <v>16</v>
      </c>
      <c r="O43" s="13" t="s">
        <v>15</v>
      </c>
      <c r="P43" s="14"/>
      <c r="Q43" s="1">
        <v>12</v>
      </c>
      <c r="R43" s="1">
        <v>13</v>
      </c>
      <c r="S43" s="1">
        <v>25</v>
      </c>
      <c r="T43" s="1">
        <v>62</v>
      </c>
      <c r="U43" s="1">
        <v>109</v>
      </c>
      <c r="V43" s="1">
        <v>171</v>
      </c>
      <c r="W43" s="1">
        <v>196</v>
      </c>
    </row>
    <row r="44" spans="1:23" x14ac:dyDescent="0.25">
      <c r="A44" s="11" t="s">
        <v>34</v>
      </c>
      <c r="B44" s="11" t="s">
        <v>21</v>
      </c>
      <c r="C44" s="11" t="s">
        <v>22</v>
      </c>
      <c r="D44" s="11">
        <v>303</v>
      </c>
      <c r="E44" s="11" t="s">
        <v>67</v>
      </c>
      <c r="F44" s="11" t="s">
        <v>69</v>
      </c>
      <c r="G44" s="1">
        <v>1</v>
      </c>
      <c r="H44" s="1">
        <v>0</v>
      </c>
      <c r="I44" s="1">
        <v>1</v>
      </c>
      <c r="J44" s="1">
        <v>11</v>
      </c>
      <c r="K44" s="1">
        <v>6</v>
      </c>
      <c r="L44" s="1">
        <v>17</v>
      </c>
      <c r="M44" s="1">
        <v>18</v>
      </c>
      <c r="O44" s="13" t="s">
        <v>34</v>
      </c>
      <c r="P44" s="14"/>
      <c r="Q44" s="1">
        <v>69</v>
      </c>
      <c r="R44" s="1">
        <v>24</v>
      </c>
      <c r="S44" s="1">
        <v>93</v>
      </c>
      <c r="T44" s="1">
        <v>314</v>
      </c>
      <c r="U44" s="1">
        <v>158</v>
      </c>
      <c r="V44" s="1">
        <v>472</v>
      </c>
      <c r="W44" s="1">
        <v>565</v>
      </c>
    </row>
    <row r="45" spans="1:23" x14ac:dyDescent="0.25">
      <c r="A45" s="11" t="s">
        <v>34</v>
      </c>
      <c r="B45" s="11" t="s">
        <v>21</v>
      </c>
      <c r="C45" s="11" t="s">
        <v>26</v>
      </c>
      <c r="D45" s="11">
        <v>303</v>
      </c>
      <c r="E45" s="11" t="s">
        <v>67</v>
      </c>
      <c r="F45" s="11" t="s">
        <v>70</v>
      </c>
      <c r="G45" s="1">
        <v>2</v>
      </c>
      <c r="H45" s="1">
        <v>0</v>
      </c>
      <c r="I45" s="1">
        <v>2</v>
      </c>
      <c r="J45" s="1">
        <v>11</v>
      </c>
      <c r="K45" s="1">
        <v>4</v>
      </c>
      <c r="L45" s="1">
        <v>15</v>
      </c>
      <c r="M45" s="1">
        <v>17</v>
      </c>
      <c r="O45" s="13" t="s">
        <v>74</v>
      </c>
      <c r="P45" s="14"/>
      <c r="Q45" s="1">
        <v>16</v>
      </c>
      <c r="R45" s="1">
        <v>30</v>
      </c>
      <c r="S45" s="1">
        <v>46</v>
      </c>
      <c r="T45" s="1">
        <v>153</v>
      </c>
      <c r="U45" s="1">
        <v>170</v>
      </c>
      <c r="V45" s="1">
        <v>323</v>
      </c>
      <c r="W45" s="1">
        <v>369</v>
      </c>
    </row>
    <row r="46" spans="1:23" x14ac:dyDescent="0.25">
      <c r="A46" s="11" t="s">
        <v>34</v>
      </c>
      <c r="B46" s="11" t="s">
        <v>21</v>
      </c>
      <c r="C46" s="11" t="s">
        <v>26</v>
      </c>
      <c r="D46" s="11">
        <v>303</v>
      </c>
      <c r="E46" s="11" t="s">
        <v>67</v>
      </c>
      <c r="F46" s="11" t="s">
        <v>71</v>
      </c>
      <c r="G46" s="1">
        <v>0</v>
      </c>
      <c r="H46" s="1">
        <v>0</v>
      </c>
      <c r="I46" s="1">
        <v>0</v>
      </c>
      <c r="J46" s="1">
        <v>6</v>
      </c>
      <c r="K46" s="1">
        <v>3</v>
      </c>
      <c r="L46" s="1">
        <v>9</v>
      </c>
      <c r="M46" s="1">
        <v>9</v>
      </c>
      <c r="O46" s="13" t="s">
        <v>98</v>
      </c>
      <c r="P46" s="14"/>
      <c r="Q46" s="1">
        <v>27</v>
      </c>
      <c r="R46" s="1">
        <v>32</v>
      </c>
      <c r="S46" s="1">
        <v>59</v>
      </c>
      <c r="T46" s="1">
        <v>168</v>
      </c>
      <c r="U46" s="1">
        <v>194</v>
      </c>
      <c r="V46" s="1">
        <v>362</v>
      </c>
      <c r="W46" s="1">
        <v>421</v>
      </c>
    </row>
    <row r="47" spans="1:23" x14ac:dyDescent="0.25">
      <c r="A47" s="11" t="s">
        <v>34</v>
      </c>
      <c r="B47" s="11" t="s">
        <v>21</v>
      </c>
      <c r="C47" s="11" t="s">
        <v>22</v>
      </c>
      <c r="D47" s="11">
        <v>309</v>
      </c>
      <c r="E47" s="11" t="s">
        <v>72</v>
      </c>
      <c r="F47" s="11" t="s">
        <v>73</v>
      </c>
      <c r="G47" s="1">
        <v>6</v>
      </c>
      <c r="H47" s="1">
        <v>4</v>
      </c>
      <c r="I47" s="1">
        <v>10</v>
      </c>
      <c r="J47" s="1">
        <v>16</v>
      </c>
      <c r="K47" s="1">
        <v>19</v>
      </c>
      <c r="L47" s="1">
        <v>35</v>
      </c>
      <c r="M47" s="1">
        <v>45</v>
      </c>
      <c r="O47" s="13" t="s">
        <v>117</v>
      </c>
      <c r="P47" s="14"/>
      <c r="Q47" s="1">
        <v>37</v>
      </c>
      <c r="R47" s="1">
        <v>32</v>
      </c>
      <c r="S47" s="1">
        <v>69</v>
      </c>
      <c r="T47" s="1">
        <v>79</v>
      </c>
      <c r="U47" s="1">
        <v>81</v>
      </c>
      <c r="V47" s="1">
        <v>160</v>
      </c>
      <c r="W47" s="1">
        <v>229</v>
      </c>
    </row>
    <row r="48" spans="1:23" ht="18.75" x14ac:dyDescent="0.3">
      <c r="A48" s="11" t="s">
        <v>74</v>
      </c>
      <c r="B48" s="11" t="s">
        <v>21</v>
      </c>
      <c r="C48" s="11" t="s">
        <v>22</v>
      </c>
      <c r="D48" s="11">
        <v>221</v>
      </c>
      <c r="E48" s="11" t="s">
        <v>75</v>
      </c>
      <c r="F48" s="11" t="s">
        <v>76</v>
      </c>
      <c r="G48" s="1">
        <v>0</v>
      </c>
      <c r="H48" s="1">
        <v>0</v>
      </c>
      <c r="I48" s="1">
        <v>0</v>
      </c>
      <c r="J48" s="1">
        <v>11</v>
      </c>
      <c r="K48" s="1">
        <v>9</v>
      </c>
      <c r="L48" s="1">
        <v>20</v>
      </c>
      <c r="M48" s="1">
        <v>20</v>
      </c>
      <c r="O48" s="20" t="s">
        <v>134</v>
      </c>
      <c r="P48" s="21"/>
      <c r="Q48" s="8">
        <f t="shared" ref="Q48:W48" si="1">SUM(Q43:Q47)</f>
        <v>161</v>
      </c>
      <c r="R48" s="8">
        <f t="shared" si="1"/>
        <v>131</v>
      </c>
      <c r="S48" s="9">
        <f t="shared" si="1"/>
        <v>292</v>
      </c>
      <c r="T48" s="8">
        <f t="shared" si="1"/>
        <v>776</v>
      </c>
      <c r="U48" s="8">
        <f t="shared" si="1"/>
        <v>712</v>
      </c>
      <c r="V48" s="9">
        <f t="shared" si="1"/>
        <v>1488</v>
      </c>
      <c r="W48" s="9">
        <f t="shared" si="1"/>
        <v>1780</v>
      </c>
    </row>
    <row r="49" spans="1:23" ht="18.75" customHeight="1" x14ac:dyDescent="0.25">
      <c r="A49" s="11" t="s">
        <v>74</v>
      </c>
      <c r="B49" s="11" t="s">
        <v>21</v>
      </c>
      <c r="C49" s="11" t="s">
        <v>22</v>
      </c>
      <c r="D49" s="11">
        <v>222</v>
      </c>
      <c r="E49" s="11" t="s">
        <v>77</v>
      </c>
      <c r="F49" s="11" t="s">
        <v>78</v>
      </c>
      <c r="G49" s="1">
        <v>0</v>
      </c>
      <c r="H49" s="1">
        <v>2</v>
      </c>
      <c r="I49" s="1">
        <v>2</v>
      </c>
      <c r="J49" s="1">
        <v>0</v>
      </c>
      <c r="K49" s="1">
        <v>0</v>
      </c>
      <c r="L49" s="1">
        <v>0</v>
      </c>
      <c r="M49" s="1">
        <v>2</v>
      </c>
    </row>
    <row r="50" spans="1:23" ht="15" customHeight="1" x14ac:dyDescent="0.25">
      <c r="A50" s="11" t="s">
        <v>74</v>
      </c>
      <c r="B50" s="11" t="s">
        <v>21</v>
      </c>
      <c r="C50" s="11" t="s">
        <v>22</v>
      </c>
      <c r="D50" s="11">
        <v>222</v>
      </c>
      <c r="E50" s="11" t="s">
        <v>77</v>
      </c>
      <c r="F50" s="11" t="s">
        <v>79</v>
      </c>
      <c r="G50" s="1">
        <v>1</v>
      </c>
      <c r="H50" s="1">
        <v>4</v>
      </c>
      <c r="I50" s="1">
        <v>5</v>
      </c>
      <c r="J50" s="1">
        <v>3</v>
      </c>
      <c r="K50" s="1">
        <v>7</v>
      </c>
      <c r="L50" s="1">
        <v>10</v>
      </c>
      <c r="M50" s="1">
        <v>15</v>
      </c>
    </row>
    <row r="51" spans="1:23" ht="15" customHeight="1" x14ac:dyDescent="0.25">
      <c r="A51" s="11" t="s">
        <v>74</v>
      </c>
      <c r="B51" s="11" t="s">
        <v>21</v>
      </c>
      <c r="C51" s="11" t="s">
        <v>26</v>
      </c>
      <c r="D51" s="11">
        <v>225</v>
      </c>
      <c r="E51" s="11" t="s">
        <v>80</v>
      </c>
      <c r="F51" s="11" t="s">
        <v>81</v>
      </c>
      <c r="G51" s="1">
        <v>0</v>
      </c>
      <c r="H51" s="1">
        <v>1</v>
      </c>
      <c r="I51" s="1">
        <v>1</v>
      </c>
      <c r="J51" s="1">
        <v>4</v>
      </c>
      <c r="K51" s="1">
        <v>8</v>
      </c>
      <c r="L51" s="1">
        <v>12</v>
      </c>
      <c r="M51" s="1">
        <v>13</v>
      </c>
    </row>
    <row r="52" spans="1:23" ht="15.75" customHeight="1" x14ac:dyDescent="0.25">
      <c r="A52" s="11" t="s">
        <v>74</v>
      </c>
      <c r="B52" s="11" t="s">
        <v>21</v>
      </c>
      <c r="C52" s="11" t="s">
        <v>22</v>
      </c>
      <c r="D52" s="11">
        <v>225</v>
      </c>
      <c r="E52" s="11" t="s">
        <v>80</v>
      </c>
      <c r="F52" s="11" t="s">
        <v>82</v>
      </c>
      <c r="G52" s="1">
        <v>0</v>
      </c>
      <c r="H52" s="1">
        <v>0</v>
      </c>
      <c r="I52" s="1">
        <v>0</v>
      </c>
      <c r="J52" s="1">
        <v>6</v>
      </c>
      <c r="K52" s="1">
        <v>5</v>
      </c>
      <c r="L52" s="1">
        <v>11</v>
      </c>
      <c r="M52" s="1">
        <v>11</v>
      </c>
      <c r="O52" s="17" t="s">
        <v>148</v>
      </c>
      <c r="P52" s="17"/>
      <c r="Q52" s="17"/>
      <c r="R52" s="17"/>
      <c r="S52" s="17"/>
      <c r="T52" s="17"/>
      <c r="U52" s="17"/>
      <c r="V52" s="17"/>
      <c r="W52" s="17"/>
    </row>
    <row r="53" spans="1:23" ht="27.75" customHeight="1" x14ac:dyDescent="0.25">
      <c r="A53" s="11" t="s">
        <v>74</v>
      </c>
      <c r="B53" s="11" t="s">
        <v>21</v>
      </c>
      <c r="C53" s="11" t="s">
        <v>26</v>
      </c>
      <c r="D53" s="11">
        <v>232</v>
      </c>
      <c r="E53" s="11" t="s">
        <v>83</v>
      </c>
      <c r="F53" s="11" t="s">
        <v>84</v>
      </c>
      <c r="G53" s="1">
        <v>0</v>
      </c>
      <c r="H53" s="1">
        <v>0</v>
      </c>
      <c r="I53" s="1">
        <v>0</v>
      </c>
      <c r="J53" s="1">
        <v>3</v>
      </c>
      <c r="K53" s="1">
        <v>3</v>
      </c>
      <c r="L53" s="1">
        <v>6</v>
      </c>
      <c r="M53" s="1">
        <v>6</v>
      </c>
      <c r="O53" s="17"/>
      <c r="P53" s="17"/>
      <c r="Q53" s="17"/>
      <c r="R53" s="17"/>
      <c r="S53" s="17"/>
      <c r="T53" s="17"/>
      <c r="U53" s="17"/>
      <c r="V53" s="17"/>
      <c r="W53" s="17"/>
    </row>
    <row r="54" spans="1:23" ht="15.75" customHeight="1" x14ac:dyDescent="0.25">
      <c r="A54" s="11" t="s">
        <v>74</v>
      </c>
      <c r="B54" s="11" t="s">
        <v>21</v>
      </c>
      <c r="C54" s="11" t="s">
        <v>22</v>
      </c>
      <c r="D54" s="11">
        <v>232</v>
      </c>
      <c r="E54" s="11" t="s">
        <v>83</v>
      </c>
      <c r="F54" s="11" t="s">
        <v>142</v>
      </c>
      <c r="G54" s="1">
        <v>0</v>
      </c>
      <c r="H54" s="1">
        <v>0</v>
      </c>
      <c r="I54" s="1">
        <v>0</v>
      </c>
      <c r="J54" s="1">
        <v>0</v>
      </c>
      <c r="K54" s="1">
        <v>1</v>
      </c>
      <c r="L54" s="1">
        <v>1</v>
      </c>
      <c r="M54" s="1">
        <v>1</v>
      </c>
      <c r="O54" s="19"/>
      <c r="P54" s="19"/>
      <c r="Q54" s="19"/>
      <c r="R54" s="19"/>
      <c r="S54" s="19"/>
      <c r="T54" s="19"/>
      <c r="U54" s="19"/>
      <c r="V54" s="19"/>
      <c r="W54" s="19"/>
    </row>
    <row r="55" spans="1:23" ht="30" x14ac:dyDescent="0.25">
      <c r="A55" s="11" t="s">
        <v>74</v>
      </c>
      <c r="B55" s="11" t="s">
        <v>21</v>
      </c>
      <c r="C55" s="11" t="s">
        <v>22</v>
      </c>
      <c r="D55" s="11">
        <v>232</v>
      </c>
      <c r="E55" s="11" t="s">
        <v>83</v>
      </c>
      <c r="F55" s="11" t="s">
        <v>85</v>
      </c>
      <c r="G55" s="1">
        <v>0</v>
      </c>
      <c r="H55" s="1">
        <v>0</v>
      </c>
      <c r="I55" s="1">
        <v>0</v>
      </c>
      <c r="J55" s="1">
        <v>18</v>
      </c>
      <c r="K55" s="1">
        <v>7</v>
      </c>
      <c r="L55" s="1">
        <v>25</v>
      </c>
      <c r="M55" s="1">
        <v>25</v>
      </c>
      <c r="O55" s="10" t="s">
        <v>13</v>
      </c>
      <c r="P55" s="10" t="s">
        <v>2</v>
      </c>
      <c r="Q55" s="5" t="s">
        <v>6</v>
      </c>
      <c r="R55" s="5" t="s">
        <v>7</v>
      </c>
      <c r="S55" s="6" t="s">
        <v>8</v>
      </c>
      <c r="T55" s="5" t="s">
        <v>9</v>
      </c>
      <c r="U55" s="5" t="s">
        <v>10</v>
      </c>
      <c r="V55" s="6" t="s">
        <v>14</v>
      </c>
      <c r="W55" s="6" t="s">
        <v>12</v>
      </c>
    </row>
    <row r="56" spans="1:23" x14ac:dyDescent="0.25">
      <c r="A56" s="11" t="s">
        <v>74</v>
      </c>
      <c r="B56" s="11" t="s">
        <v>21</v>
      </c>
      <c r="C56" s="11" t="s">
        <v>22</v>
      </c>
      <c r="D56" s="11">
        <v>232</v>
      </c>
      <c r="E56" s="11" t="s">
        <v>83</v>
      </c>
      <c r="F56" s="11" t="s">
        <v>86</v>
      </c>
      <c r="G56" s="1">
        <v>7</v>
      </c>
      <c r="H56" s="1">
        <v>17</v>
      </c>
      <c r="I56" s="1">
        <v>24</v>
      </c>
      <c r="J56" s="1">
        <v>6</v>
      </c>
      <c r="K56" s="1">
        <v>5</v>
      </c>
      <c r="L56" s="1">
        <v>11</v>
      </c>
      <c r="M56" s="1">
        <v>35</v>
      </c>
      <c r="O56" s="2">
        <v>5</v>
      </c>
      <c r="P56" s="2" t="s">
        <v>17</v>
      </c>
      <c r="Q56" s="3">
        <v>6</v>
      </c>
      <c r="R56" s="3">
        <v>7</v>
      </c>
      <c r="S56" s="3">
        <v>13</v>
      </c>
      <c r="T56" s="3">
        <v>36</v>
      </c>
      <c r="U56" s="3">
        <v>47</v>
      </c>
      <c r="V56" s="3">
        <v>83</v>
      </c>
      <c r="W56" s="3">
        <v>96</v>
      </c>
    </row>
    <row r="57" spans="1:23" x14ac:dyDescent="0.25">
      <c r="A57" s="11" t="s">
        <v>74</v>
      </c>
      <c r="B57" s="11" t="s">
        <v>21</v>
      </c>
      <c r="C57" s="11" t="s">
        <v>22</v>
      </c>
      <c r="D57" s="11">
        <v>232</v>
      </c>
      <c r="E57" s="11" t="s">
        <v>83</v>
      </c>
      <c r="F57" s="11" t="s">
        <v>87</v>
      </c>
      <c r="G57" s="1">
        <v>0</v>
      </c>
      <c r="H57" s="1">
        <v>0</v>
      </c>
      <c r="I57" s="1">
        <v>0</v>
      </c>
      <c r="J57" s="1">
        <v>9</v>
      </c>
      <c r="K57" s="1">
        <v>16</v>
      </c>
      <c r="L57" s="1">
        <v>25</v>
      </c>
      <c r="M57" s="1">
        <v>25</v>
      </c>
      <c r="O57" s="11">
        <v>6</v>
      </c>
      <c r="P57" s="11" t="s">
        <v>22</v>
      </c>
      <c r="Q57" s="1">
        <v>121</v>
      </c>
      <c r="R57" s="1">
        <v>104</v>
      </c>
      <c r="S57" s="1">
        <v>225</v>
      </c>
      <c r="T57" s="1">
        <v>458</v>
      </c>
      <c r="U57" s="1">
        <v>467</v>
      </c>
      <c r="V57" s="1">
        <v>925</v>
      </c>
      <c r="W57" s="1">
        <v>1150</v>
      </c>
    </row>
    <row r="58" spans="1:23" x14ac:dyDescent="0.25">
      <c r="A58" s="11" t="s">
        <v>74</v>
      </c>
      <c r="B58" s="11" t="s">
        <v>21</v>
      </c>
      <c r="C58" s="11" t="s">
        <v>22</v>
      </c>
      <c r="D58" s="11">
        <v>232</v>
      </c>
      <c r="E58" s="11" t="s">
        <v>83</v>
      </c>
      <c r="F58" s="11" t="s">
        <v>88</v>
      </c>
      <c r="G58" s="1">
        <v>0</v>
      </c>
      <c r="H58" s="1">
        <v>0</v>
      </c>
      <c r="I58" s="1">
        <v>0</v>
      </c>
      <c r="J58" s="1">
        <v>7</v>
      </c>
      <c r="K58" s="1">
        <v>6</v>
      </c>
      <c r="L58" s="1">
        <v>13</v>
      </c>
      <c r="M58" s="1">
        <v>13</v>
      </c>
      <c r="O58" s="11">
        <v>7</v>
      </c>
      <c r="P58" s="11" t="s">
        <v>26</v>
      </c>
      <c r="Q58" s="1">
        <v>34</v>
      </c>
      <c r="R58" s="1">
        <v>20</v>
      </c>
      <c r="S58" s="1">
        <v>54</v>
      </c>
      <c r="T58" s="1">
        <v>282</v>
      </c>
      <c r="U58" s="1">
        <v>198</v>
      </c>
      <c r="V58" s="1">
        <v>480</v>
      </c>
      <c r="W58" s="1">
        <v>534</v>
      </c>
    </row>
    <row r="59" spans="1:23" ht="18.75" x14ac:dyDescent="0.3">
      <c r="A59" s="11" t="s">
        <v>74</v>
      </c>
      <c r="B59" s="11" t="s">
        <v>21</v>
      </c>
      <c r="C59" s="11" t="s">
        <v>22</v>
      </c>
      <c r="D59" s="11">
        <v>232</v>
      </c>
      <c r="E59" s="11" t="s">
        <v>83</v>
      </c>
      <c r="F59" s="11" t="s">
        <v>89</v>
      </c>
      <c r="G59" s="1">
        <v>0</v>
      </c>
      <c r="H59" s="1">
        <v>0</v>
      </c>
      <c r="I59" s="1">
        <v>0</v>
      </c>
      <c r="J59" s="1">
        <v>49</v>
      </c>
      <c r="K59" s="1">
        <v>60</v>
      </c>
      <c r="L59" s="1">
        <v>109</v>
      </c>
      <c r="M59" s="1">
        <v>109</v>
      </c>
      <c r="O59" s="20" t="s">
        <v>134</v>
      </c>
      <c r="P59" s="21"/>
      <c r="Q59" s="8">
        <f t="shared" ref="Q59:W59" si="2">SUM(Q54:Q58)</f>
        <v>161</v>
      </c>
      <c r="R59" s="8">
        <f t="shared" si="2"/>
        <v>131</v>
      </c>
      <c r="S59" s="9">
        <f t="shared" si="2"/>
        <v>292</v>
      </c>
      <c r="T59" s="8">
        <f t="shared" si="2"/>
        <v>776</v>
      </c>
      <c r="U59" s="8">
        <f t="shared" si="2"/>
        <v>712</v>
      </c>
      <c r="V59" s="9">
        <f t="shared" si="2"/>
        <v>1488</v>
      </c>
      <c r="W59" s="9">
        <f t="shared" si="2"/>
        <v>1780</v>
      </c>
    </row>
    <row r="60" spans="1:23" x14ac:dyDescent="0.25">
      <c r="A60" s="11" t="s">
        <v>74</v>
      </c>
      <c r="B60" s="11" t="s">
        <v>21</v>
      </c>
      <c r="C60" s="11" t="s">
        <v>22</v>
      </c>
      <c r="D60" s="11">
        <v>232</v>
      </c>
      <c r="E60" s="11" t="s">
        <v>83</v>
      </c>
      <c r="F60" s="11" t="s">
        <v>90</v>
      </c>
      <c r="G60" s="1">
        <v>0</v>
      </c>
      <c r="H60" s="1">
        <v>0</v>
      </c>
      <c r="I60" s="1">
        <v>0</v>
      </c>
      <c r="J60" s="1">
        <v>5</v>
      </c>
      <c r="K60" s="1">
        <v>3</v>
      </c>
      <c r="L60" s="1">
        <v>8</v>
      </c>
      <c r="M60" s="1">
        <v>8</v>
      </c>
    </row>
    <row r="61" spans="1:23" x14ac:dyDescent="0.25">
      <c r="A61" s="11" t="s">
        <v>74</v>
      </c>
      <c r="B61" s="11" t="s">
        <v>21</v>
      </c>
      <c r="C61" s="11" t="s">
        <v>22</v>
      </c>
      <c r="D61" s="11">
        <v>306</v>
      </c>
      <c r="E61" s="11" t="s">
        <v>91</v>
      </c>
      <c r="F61" s="11" t="s">
        <v>92</v>
      </c>
      <c r="G61" s="1">
        <v>3</v>
      </c>
      <c r="H61" s="1">
        <v>3</v>
      </c>
      <c r="I61" s="1">
        <v>6</v>
      </c>
      <c r="J61" s="1">
        <v>2</v>
      </c>
      <c r="K61" s="1">
        <v>2</v>
      </c>
      <c r="L61" s="1">
        <v>4</v>
      </c>
      <c r="M61" s="1">
        <v>10</v>
      </c>
    </row>
    <row r="62" spans="1:23" x14ac:dyDescent="0.25">
      <c r="A62" s="11" t="s">
        <v>74</v>
      </c>
      <c r="B62" s="11" t="s">
        <v>21</v>
      </c>
      <c r="C62" s="11" t="s">
        <v>22</v>
      </c>
      <c r="D62" s="11">
        <v>306</v>
      </c>
      <c r="E62" s="11" t="s">
        <v>91</v>
      </c>
      <c r="F62" s="11" t="s">
        <v>93</v>
      </c>
      <c r="G62" s="1">
        <v>5</v>
      </c>
      <c r="H62" s="1">
        <v>3</v>
      </c>
      <c r="I62" s="1">
        <v>8</v>
      </c>
      <c r="J62" s="1">
        <v>2</v>
      </c>
      <c r="K62" s="1">
        <v>5</v>
      </c>
      <c r="L62" s="1">
        <v>7</v>
      </c>
      <c r="M62" s="1">
        <v>15</v>
      </c>
    </row>
    <row r="63" spans="1:23" x14ac:dyDescent="0.25">
      <c r="A63" s="11" t="s">
        <v>74</v>
      </c>
      <c r="B63" s="11" t="s">
        <v>21</v>
      </c>
      <c r="C63" s="11" t="s">
        <v>22</v>
      </c>
      <c r="D63" s="11">
        <v>306</v>
      </c>
      <c r="E63" s="11" t="s">
        <v>91</v>
      </c>
      <c r="F63" s="11" t="s">
        <v>94</v>
      </c>
      <c r="G63" s="1">
        <v>0</v>
      </c>
      <c r="H63" s="1">
        <v>0</v>
      </c>
      <c r="I63" s="1">
        <v>0</v>
      </c>
      <c r="J63" s="1">
        <v>2</v>
      </c>
      <c r="K63" s="1">
        <v>9</v>
      </c>
      <c r="L63" s="1">
        <v>11</v>
      </c>
      <c r="M63" s="1">
        <v>11</v>
      </c>
    </row>
    <row r="64" spans="1:23" x14ac:dyDescent="0.25">
      <c r="A64" s="11" t="s">
        <v>74</v>
      </c>
      <c r="B64" s="11" t="s">
        <v>21</v>
      </c>
      <c r="C64" s="11" t="s">
        <v>26</v>
      </c>
      <c r="D64" s="11">
        <v>306</v>
      </c>
      <c r="E64" s="11" t="s">
        <v>91</v>
      </c>
      <c r="F64" s="11" t="s">
        <v>95</v>
      </c>
      <c r="G64" s="1">
        <v>0</v>
      </c>
      <c r="H64" s="1">
        <v>0</v>
      </c>
      <c r="I64" s="1">
        <v>0</v>
      </c>
      <c r="J64" s="1">
        <v>11</v>
      </c>
      <c r="K64" s="1">
        <v>9</v>
      </c>
      <c r="L64" s="1">
        <v>20</v>
      </c>
      <c r="M64" s="1">
        <v>20</v>
      </c>
    </row>
    <row r="65" spans="1:13" x14ac:dyDescent="0.25">
      <c r="A65" s="11" t="s">
        <v>74</v>
      </c>
      <c r="B65" s="11" t="s">
        <v>21</v>
      </c>
      <c r="C65" s="11" t="s">
        <v>26</v>
      </c>
      <c r="D65" s="11">
        <v>308</v>
      </c>
      <c r="E65" s="11" t="s">
        <v>96</v>
      </c>
      <c r="F65" s="11" t="s">
        <v>97</v>
      </c>
      <c r="G65" s="1">
        <v>0</v>
      </c>
      <c r="H65" s="1">
        <v>0</v>
      </c>
      <c r="I65" s="1">
        <v>0</v>
      </c>
      <c r="J65" s="1">
        <v>15</v>
      </c>
      <c r="K65" s="1">
        <v>15</v>
      </c>
      <c r="L65" s="1">
        <v>30</v>
      </c>
      <c r="M65" s="1">
        <v>30</v>
      </c>
    </row>
    <row r="66" spans="1:13" x14ac:dyDescent="0.25">
      <c r="A66" s="11" t="s">
        <v>98</v>
      </c>
      <c r="B66" s="11" t="s">
        <v>21</v>
      </c>
      <c r="C66" s="11" t="s">
        <v>22</v>
      </c>
      <c r="D66" s="11">
        <v>233</v>
      </c>
      <c r="E66" s="11" t="s">
        <v>99</v>
      </c>
      <c r="F66" s="11" t="s">
        <v>100</v>
      </c>
      <c r="G66" s="1">
        <v>0</v>
      </c>
      <c r="H66" s="1">
        <v>0</v>
      </c>
      <c r="I66" s="1">
        <v>0</v>
      </c>
      <c r="J66" s="1">
        <v>3</v>
      </c>
      <c r="K66" s="1">
        <v>9</v>
      </c>
      <c r="L66" s="1">
        <v>12</v>
      </c>
      <c r="M66" s="1">
        <v>12</v>
      </c>
    </row>
    <row r="67" spans="1:13" x14ac:dyDescent="0.25">
      <c r="A67" s="11" t="s">
        <v>98</v>
      </c>
      <c r="B67" s="11" t="s">
        <v>21</v>
      </c>
      <c r="C67" s="11" t="s">
        <v>22</v>
      </c>
      <c r="D67" s="11">
        <v>233</v>
      </c>
      <c r="E67" s="11" t="s">
        <v>99</v>
      </c>
      <c r="F67" s="11" t="s">
        <v>101</v>
      </c>
      <c r="G67" s="1">
        <v>0</v>
      </c>
      <c r="H67" s="1">
        <v>0</v>
      </c>
      <c r="I67" s="1">
        <v>0</v>
      </c>
      <c r="J67" s="1">
        <v>9</v>
      </c>
      <c r="K67" s="1">
        <v>2</v>
      </c>
      <c r="L67" s="1">
        <v>11</v>
      </c>
      <c r="M67" s="1">
        <v>11</v>
      </c>
    </row>
    <row r="68" spans="1:13" x14ac:dyDescent="0.25">
      <c r="A68" s="11" t="s">
        <v>98</v>
      </c>
      <c r="B68" s="11" t="s">
        <v>21</v>
      </c>
      <c r="C68" s="11" t="s">
        <v>26</v>
      </c>
      <c r="D68" s="11">
        <v>233</v>
      </c>
      <c r="E68" s="11" t="s">
        <v>99</v>
      </c>
      <c r="F68" s="11" t="s">
        <v>102</v>
      </c>
      <c r="G68" s="1">
        <v>0</v>
      </c>
      <c r="H68" s="1">
        <v>0</v>
      </c>
      <c r="I68" s="1">
        <v>0</v>
      </c>
      <c r="J68" s="1">
        <v>11</v>
      </c>
      <c r="K68" s="1">
        <v>14</v>
      </c>
      <c r="L68" s="1">
        <v>25</v>
      </c>
      <c r="M68" s="1">
        <v>25</v>
      </c>
    </row>
    <row r="69" spans="1:13" x14ac:dyDescent="0.25">
      <c r="A69" s="11" t="s">
        <v>98</v>
      </c>
      <c r="B69" s="11" t="s">
        <v>21</v>
      </c>
      <c r="C69" s="11" t="s">
        <v>22</v>
      </c>
      <c r="D69" s="11">
        <v>231</v>
      </c>
      <c r="E69" s="11" t="s">
        <v>103</v>
      </c>
      <c r="F69" s="11" t="s">
        <v>104</v>
      </c>
      <c r="G69" s="1">
        <v>0</v>
      </c>
      <c r="H69" s="1">
        <v>0</v>
      </c>
      <c r="I69" s="1">
        <v>0</v>
      </c>
      <c r="J69" s="1">
        <v>39</v>
      </c>
      <c r="K69" s="1">
        <v>34</v>
      </c>
      <c r="L69" s="1">
        <v>73</v>
      </c>
      <c r="M69" s="1">
        <v>73</v>
      </c>
    </row>
    <row r="70" spans="1:13" x14ac:dyDescent="0.25">
      <c r="A70" s="11" t="s">
        <v>98</v>
      </c>
      <c r="B70" s="11" t="s">
        <v>105</v>
      </c>
      <c r="C70" s="11" t="s">
        <v>22</v>
      </c>
      <c r="D70" s="11">
        <v>231</v>
      </c>
      <c r="E70" s="11" t="s">
        <v>103</v>
      </c>
      <c r="F70" s="11" t="s">
        <v>106</v>
      </c>
      <c r="G70" s="1">
        <v>7</v>
      </c>
      <c r="H70" s="1">
        <v>4</v>
      </c>
      <c r="I70" s="1">
        <v>11</v>
      </c>
      <c r="J70" s="1">
        <v>20</v>
      </c>
      <c r="K70" s="1">
        <v>39</v>
      </c>
      <c r="L70" s="1">
        <v>59</v>
      </c>
      <c r="M70" s="1">
        <v>70</v>
      </c>
    </row>
    <row r="71" spans="1:13" x14ac:dyDescent="0.25">
      <c r="A71" s="11" t="s">
        <v>98</v>
      </c>
      <c r="B71" s="11" t="s">
        <v>21</v>
      </c>
      <c r="C71" s="11" t="s">
        <v>22</v>
      </c>
      <c r="D71" s="11">
        <v>231</v>
      </c>
      <c r="E71" s="11" t="s">
        <v>103</v>
      </c>
      <c r="F71" s="11" t="s">
        <v>107</v>
      </c>
      <c r="G71" s="1">
        <v>0</v>
      </c>
      <c r="H71" s="1">
        <v>0</v>
      </c>
      <c r="I71" s="1">
        <v>0</v>
      </c>
      <c r="J71" s="1">
        <v>10</v>
      </c>
      <c r="K71" s="1">
        <v>17</v>
      </c>
      <c r="L71" s="1">
        <v>27</v>
      </c>
      <c r="M71" s="1">
        <v>27</v>
      </c>
    </row>
    <row r="72" spans="1:13" x14ac:dyDescent="0.25">
      <c r="A72" s="11" t="s">
        <v>98</v>
      </c>
      <c r="B72" s="11" t="s">
        <v>21</v>
      </c>
      <c r="C72" s="11" t="s">
        <v>22</v>
      </c>
      <c r="D72" s="11">
        <v>231</v>
      </c>
      <c r="E72" s="11" t="s">
        <v>103</v>
      </c>
      <c r="F72" s="11" t="s">
        <v>108</v>
      </c>
      <c r="G72" s="1">
        <v>0</v>
      </c>
      <c r="H72" s="1">
        <v>0</v>
      </c>
      <c r="I72" s="1">
        <v>0</v>
      </c>
      <c r="J72" s="1">
        <v>12</v>
      </c>
      <c r="K72" s="1">
        <v>10</v>
      </c>
      <c r="L72" s="1">
        <v>22</v>
      </c>
      <c r="M72" s="1">
        <v>22</v>
      </c>
    </row>
    <row r="73" spans="1:13" x14ac:dyDescent="0.25">
      <c r="A73" s="11" t="s">
        <v>98</v>
      </c>
      <c r="B73" s="11" t="s">
        <v>21</v>
      </c>
      <c r="C73" s="11" t="s">
        <v>26</v>
      </c>
      <c r="D73" s="11">
        <v>231</v>
      </c>
      <c r="E73" s="11" t="s">
        <v>103</v>
      </c>
      <c r="F73" s="11" t="s">
        <v>109</v>
      </c>
      <c r="G73" s="1">
        <v>0</v>
      </c>
      <c r="H73" s="1">
        <v>0</v>
      </c>
      <c r="I73" s="1">
        <v>0</v>
      </c>
      <c r="J73" s="1">
        <v>10</v>
      </c>
      <c r="K73" s="1">
        <v>12</v>
      </c>
      <c r="L73" s="1">
        <v>22</v>
      </c>
      <c r="M73" s="1">
        <v>22</v>
      </c>
    </row>
    <row r="74" spans="1:13" x14ac:dyDescent="0.25">
      <c r="A74" s="11" t="s">
        <v>98</v>
      </c>
      <c r="B74" s="11" t="s">
        <v>21</v>
      </c>
      <c r="C74" s="11" t="s">
        <v>22</v>
      </c>
      <c r="D74" s="11">
        <v>231</v>
      </c>
      <c r="E74" s="11" t="s">
        <v>103</v>
      </c>
      <c r="F74" s="11" t="s">
        <v>110</v>
      </c>
      <c r="G74" s="1">
        <v>0</v>
      </c>
      <c r="H74" s="1">
        <v>0</v>
      </c>
      <c r="I74" s="1">
        <v>0</v>
      </c>
      <c r="J74" s="1">
        <v>8</v>
      </c>
      <c r="K74" s="1">
        <v>9</v>
      </c>
      <c r="L74" s="1">
        <v>17</v>
      </c>
      <c r="M74" s="1">
        <v>17</v>
      </c>
    </row>
    <row r="75" spans="1:13" x14ac:dyDescent="0.25">
      <c r="A75" s="11" t="s">
        <v>98</v>
      </c>
      <c r="B75" s="11" t="s">
        <v>21</v>
      </c>
      <c r="C75" s="11" t="s">
        <v>22</v>
      </c>
      <c r="D75" s="11">
        <v>307</v>
      </c>
      <c r="E75" s="11" t="s">
        <v>111</v>
      </c>
      <c r="F75" s="11" t="s">
        <v>112</v>
      </c>
      <c r="G75" s="1">
        <v>4</v>
      </c>
      <c r="H75" s="1">
        <v>12</v>
      </c>
      <c r="I75" s="1">
        <v>16</v>
      </c>
      <c r="J75" s="1">
        <v>11</v>
      </c>
      <c r="K75" s="1">
        <v>6</v>
      </c>
      <c r="L75" s="1">
        <v>17</v>
      </c>
      <c r="M75" s="1">
        <v>33</v>
      </c>
    </row>
    <row r="76" spans="1:13" x14ac:dyDescent="0.25">
      <c r="A76" s="11" t="s">
        <v>98</v>
      </c>
      <c r="B76" s="11" t="s">
        <v>21</v>
      </c>
      <c r="C76" s="11" t="s">
        <v>22</v>
      </c>
      <c r="D76" s="11">
        <v>307</v>
      </c>
      <c r="E76" s="11" t="s">
        <v>111</v>
      </c>
      <c r="F76" s="11" t="s">
        <v>113</v>
      </c>
      <c r="G76" s="1">
        <v>6</v>
      </c>
      <c r="H76" s="1">
        <v>4</v>
      </c>
      <c r="I76" s="1">
        <v>10</v>
      </c>
      <c r="J76" s="1">
        <v>5</v>
      </c>
      <c r="K76" s="1">
        <v>6</v>
      </c>
      <c r="L76" s="1">
        <v>11</v>
      </c>
      <c r="M76" s="1">
        <v>21</v>
      </c>
    </row>
    <row r="77" spans="1:13" x14ac:dyDescent="0.25">
      <c r="A77" s="11" t="s">
        <v>98</v>
      </c>
      <c r="B77" s="11" t="s">
        <v>21</v>
      </c>
      <c r="C77" s="11" t="s">
        <v>26</v>
      </c>
      <c r="D77" s="11">
        <v>307</v>
      </c>
      <c r="E77" s="11" t="s">
        <v>111</v>
      </c>
      <c r="F77" s="11" t="s">
        <v>114</v>
      </c>
      <c r="G77" s="1">
        <v>0</v>
      </c>
      <c r="H77" s="1">
        <v>0</v>
      </c>
      <c r="I77" s="1">
        <v>0</v>
      </c>
      <c r="J77" s="1">
        <v>3</v>
      </c>
      <c r="K77" s="1">
        <v>3</v>
      </c>
      <c r="L77" s="1">
        <v>6</v>
      </c>
      <c r="M77" s="1">
        <v>6</v>
      </c>
    </row>
    <row r="78" spans="1:13" x14ac:dyDescent="0.25">
      <c r="A78" s="11" t="s">
        <v>98</v>
      </c>
      <c r="B78" s="11" t="s">
        <v>21</v>
      </c>
      <c r="C78" s="11" t="s">
        <v>26</v>
      </c>
      <c r="D78" s="11">
        <v>307</v>
      </c>
      <c r="E78" s="11" t="s">
        <v>111</v>
      </c>
      <c r="F78" s="11" t="s">
        <v>115</v>
      </c>
      <c r="G78" s="1">
        <v>0</v>
      </c>
      <c r="H78" s="1">
        <v>0</v>
      </c>
      <c r="I78" s="1">
        <v>0</v>
      </c>
      <c r="J78" s="1">
        <v>8</v>
      </c>
      <c r="K78" s="1">
        <v>8</v>
      </c>
      <c r="L78" s="1">
        <v>16</v>
      </c>
      <c r="M78" s="1">
        <v>16</v>
      </c>
    </row>
    <row r="79" spans="1:13" x14ac:dyDescent="0.25">
      <c r="A79" s="11" t="s">
        <v>98</v>
      </c>
      <c r="B79" s="11" t="s">
        <v>21</v>
      </c>
      <c r="C79" s="11" t="s">
        <v>26</v>
      </c>
      <c r="D79" s="11">
        <v>307</v>
      </c>
      <c r="E79" s="11" t="s">
        <v>111</v>
      </c>
      <c r="F79" s="11" t="s">
        <v>116</v>
      </c>
      <c r="G79" s="1">
        <v>2</v>
      </c>
      <c r="H79" s="1">
        <v>7</v>
      </c>
      <c r="I79" s="1">
        <v>9</v>
      </c>
      <c r="J79" s="1">
        <v>10</v>
      </c>
      <c r="K79" s="1">
        <v>13</v>
      </c>
      <c r="L79" s="1">
        <v>23</v>
      </c>
      <c r="M79" s="1">
        <v>32</v>
      </c>
    </row>
    <row r="80" spans="1:13" x14ac:dyDescent="0.25">
      <c r="A80" s="11" t="s">
        <v>98</v>
      </c>
      <c r="B80" s="11" t="s">
        <v>21</v>
      </c>
      <c r="C80" s="11" t="s">
        <v>26</v>
      </c>
      <c r="D80" s="11">
        <v>307</v>
      </c>
      <c r="E80" s="11" t="s">
        <v>111</v>
      </c>
      <c r="F80" s="11" t="s">
        <v>114</v>
      </c>
      <c r="G80" s="1">
        <v>3</v>
      </c>
      <c r="H80" s="1">
        <v>2</v>
      </c>
      <c r="I80" s="1">
        <v>5</v>
      </c>
      <c r="J80" s="1">
        <v>6</v>
      </c>
      <c r="K80" s="1">
        <v>7</v>
      </c>
      <c r="L80" s="1">
        <v>13</v>
      </c>
      <c r="M80" s="1">
        <v>18</v>
      </c>
    </row>
    <row r="81" spans="1:13" x14ac:dyDescent="0.25">
      <c r="A81" s="11" t="s">
        <v>98</v>
      </c>
      <c r="B81" s="11" t="s">
        <v>21</v>
      </c>
      <c r="C81" s="11" t="s">
        <v>26</v>
      </c>
      <c r="D81" s="11">
        <v>307</v>
      </c>
      <c r="E81" s="11" t="s">
        <v>111</v>
      </c>
      <c r="F81" s="11" t="s">
        <v>115</v>
      </c>
      <c r="G81" s="1">
        <v>5</v>
      </c>
      <c r="H81" s="1">
        <v>3</v>
      </c>
      <c r="I81" s="1">
        <v>8</v>
      </c>
      <c r="J81" s="1">
        <v>3</v>
      </c>
      <c r="K81" s="1">
        <v>5</v>
      </c>
      <c r="L81" s="1">
        <v>8</v>
      </c>
      <c r="M81" s="1">
        <v>16</v>
      </c>
    </row>
    <row r="82" spans="1:13" x14ac:dyDescent="0.25">
      <c r="A82" s="11" t="s">
        <v>117</v>
      </c>
      <c r="B82" s="11" t="s">
        <v>21</v>
      </c>
      <c r="C82" s="11" t="s">
        <v>22</v>
      </c>
      <c r="D82" s="11">
        <v>243</v>
      </c>
      <c r="E82" s="11" t="s">
        <v>27</v>
      </c>
      <c r="F82" s="11" t="s">
        <v>118</v>
      </c>
      <c r="G82" s="1">
        <v>4</v>
      </c>
      <c r="H82" s="1">
        <v>3</v>
      </c>
      <c r="I82" s="1">
        <v>7</v>
      </c>
      <c r="J82" s="1">
        <v>2</v>
      </c>
      <c r="K82" s="1">
        <v>2</v>
      </c>
      <c r="L82" s="1">
        <v>4</v>
      </c>
      <c r="M82" s="1">
        <v>11</v>
      </c>
    </row>
    <row r="83" spans="1:13" x14ac:dyDescent="0.25">
      <c r="A83" s="11" t="s">
        <v>117</v>
      </c>
      <c r="B83" s="11" t="s">
        <v>21</v>
      </c>
      <c r="C83" s="11" t="s">
        <v>26</v>
      </c>
      <c r="D83" s="11">
        <v>252</v>
      </c>
      <c r="E83" s="11" t="s">
        <v>119</v>
      </c>
      <c r="F83" s="11" t="s">
        <v>120</v>
      </c>
      <c r="G83" s="1">
        <v>0</v>
      </c>
      <c r="H83" s="1">
        <v>1</v>
      </c>
      <c r="I83" s="1">
        <v>1</v>
      </c>
      <c r="J83" s="1">
        <v>5</v>
      </c>
      <c r="K83" s="1">
        <v>4</v>
      </c>
      <c r="L83" s="1">
        <v>9</v>
      </c>
      <c r="M83" s="1">
        <v>10</v>
      </c>
    </row>
    <row r="84" spans="1:13" x14ac:dyDescent="0.25">
      <c r="A84" s="11" t="s">
        <v>117</v>
      </c>
      <c r="B84" s="11" t="s">
        <v>21</v>
      </c>
      <c r="C84" s="11" t="s">
        <v>22</v>
      </c>
      <c r="D84" s="11">
        <v>252</v>
      </c>
      <c r="E84" s="11" t="s">
        <v>119</v>
      </c>
      <c r="F84" s="11" t="s">
        <v>118</v>
      </c>
      <c r="G84" s="1">
        <v>5</v>
      </c>
      <c r="H84" s="1">
        <v>7</v>
      </c>
      <c r="I84" s="1">
        <v>12</v>
      </c>
      <c r="J84" s="1">
        <v>5</v>
      </c>
      <c r="K84" s="1">
        <v>4</v>
      </c>
      <c r="L84" s="1">
        <v>9</v>
      </c>
      <c r="M84" s="1">
        <v>21</v>
      </c>
    </row>
    <row r="85" spans="1:13" x14ac:dyDescent="0.25">
      <c r="A85" s="11" t="s">
        <v>117</v>
      </c>
      <c r="B85" s="11" t="s">
        <v>21</v>
      </c>
      <c r="C85" s="11" t="s">
        <v>26</v>
      </c>
      <c r="D85" s="11">
        <v>212</v>
      </c>
      <c r="E85" s="11" t="s">
        <v>58</v>
      </c>
      <c r="F85" s="11" t="s">
        <v>121</v>
      </c>
      <c r="G85" s="1">
        <v>0</v>
      </c>
      <c r="H85" s="1">
        <v>0</v>
      </c>
      <c r="I85" s="1">
        <v>0</v>
      </c>
      <c r="J85" s="1">
        <v>4</v>
      </c>
      <c r="K85" s="1">
        <v>5</v>
      </c>
      <c r="L85" s="1">
        <v>9</v>
      </c>
      <c r="M85" s="1">
        <v>9</v>
      </c>
    </row>
    <row r="86" spans="1:13" x14ac:dyDescent="0.25">
      <c r="A86" s="11" t="s">
        <v>117</v>
      </c>
      <c r="B86" s="11" t="s">
        <v>21</v>
      </c>
      <c r="C86" s="11" t="s">
        <v>22</v>
      </c>
      <c r="D86" s="11">
        <v>212</v>
      </c>
      <c r="E86" s="11" t="s">
        <v>58</v>
      </c>
      <c r="F86" s="11" t="s">
        <v>118</v>
      </c>
      <c r="G86" s="1">
        <v>13</v>
      </c>
      <c r="H86" s="1">
        <v>4</v>
      </c>
      <c r="I86" s="1">
        <v>17</v>
      </c>
      <c r="J86" s="1">
        <v>6</v>
      </c>
      <c r="K86" s="1">
        <v>13</v>
      </c>
      <c r="L86" s="1">
        <v>19</v>
      </c>
      <c r="M86" s="1">
        <v>36</v>
      </c>
    </row>
    <row r="87" spans="1:13" x14ac:dyDescent="0.25">
      <c r="A87" s="11" t="s">
        <v>117</v>
      </c>
      <c r="B87" s="11" t="s">
        <v>21</v>
      </c>
      <c r="C87" s="11" t="s">
        <v>22</v>
      </c>
      <c r="D87" s="11">
        <v>251</v>
      </c>
      <c r="E87" s="11" t="s">
        <v>122</v>
      </c>
      <c r="F87" s="11" t="s">
        <v>118</v>
      </c>
      <c r="G87" s="1">
        <v>0</v>
      </c>
      <c r="H87" s="1">
        <v>2</v>
      </c>
      <c r="I87" s="1">
        <v>2</v>
      </c>
      <c r="J87" s="1">
        <v>2</v>
      </c>
      <c r="K87" s="1">
        <v>3</v>
      </c>
      <c r="L87" s="1">
        <v>5</v>
      </c>
      <c r="M87" s="1">
        <v>7</v>
      </c>
    </row>
    <row r="88" spans="1:13" x14ac:dyDescent="0.25">
      <c r="A88" s="11" t="s">
        <v>117</v>
      </c>
      <c r="B88" s="11" t="s">
        <v>21</v>
      </c>
      <c r="C88" s="11" t="s">
        <v>22</v>
      </c>
      <c r="D88" s="11">
        <v>253</v>
      </c>
      <c r="E88" s="11" t="s">
        <v>143</v>
      </c>
      <c r="F88" s="11" t="s">
        <v>144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  <c r="L88" s="1">
        <v>1</v>
      </c>
      <c r="M88" s="1">
        <v>1</v>
      </c>
    </row>
    <row r="89" spans="1:13" x14ac:dyDescent="0.25">
      <c r="A89" s="11" t="s">
        <v>117</v>
      </c>
      <c r="B89" s="11" t="s">
        <v>21</v>
      </c>
      <c r="C89" s="11" t="s">
        <v>26</v>
      </c>
      <c r="D89" s="11">
        <v>301</v>
      </c>
      <c r="E89" s="11" t="s">
        <v>62</v>
      </c>
      <c r="F89" s="11" t="s">
        <v>123</v>
      </c>
      <c r="G89" s="1">
        <v>2</v>
      </c>
      <c r="H89" s="1">
        <v>2</v>
      </c>
      <c r="I89" s="1">
        <v>4</v>
      </c>
      <c r="J89" s="1">
        <v>15</v>
      </c>
      <c r="K89" s="1">
        <v>11</v>
      </c>
      <c r="L89" s="1">
        <v>26</v>
      </c>
      <c r="M89" s="1">
        <v>30</v>
      </c>
    </row>
    <row r="90" spans="1:13" x14ac:dyDescent="0.25">
      <c r="A90" s="11" t="s">
        <v>117</v>
      </c>
      <c r="B90" s="11" t="s">
        <v>21</v>
      </c>
      <c r="C90" s="11" t="s">
        <v>22</v>
      </c>
      <c r="D90" s="11">
        <v>301</v>
      </c>
      <c r="E90" s="11" t="s">
        <v>62</v>
      </c>
      <c r="F90" s="11" t="s">
        <v>124</v>
      </c>
      <c r="G90" s="1">
        <v>0</v>
      </c>
      <c r="H90" s="1">
        <v>1</v>
      </c>
      <c r="I90" s="1">
        <v>1</v>
      </c>
      <c r="J90" s="1">
        <v>4</v>
      </c>
      <c r="K90" s="1">
        <v>7</v>
      </c>
      <c r="L90" s="1">
        <v>11</v>
      </c>
      <c r="M90" s="1">
        <v>12</v>
      </c>
    </row>
    <row r="91" spans="1:13" x14ac:dyDescent="0.25">
      <c r="A91" s="11" t="s">
        <v>117</v>
      </c>
      <c r="B91" s="11" t="s">
        <v>21</v>
      </c>
      <c r="C91" s="11" t="s">
        <v>26</v>
      </c>
      <c r="D91" s="11">
        <v>301</v>
      </c>
      <c r="E91" s="11" t="s">
        <v>62</v>
      </c>
      <c r="F91" s="11" t="s">
        <v>125</v>
      </c>
      <c r="G91" s="1">
        <v>0</v>
      </c>
      <c r="H91" s="1">
        <v>0</v>
      </c>
      <c r="I91" s="1">
        <v>0</v>
      </c>
      <c r="J91" s="1">
        <v>13</v>
      </c>
      <c r="K91" s="1">
        <v>8</v>
      </c>
      <c r="L91" s="1">
        <v>21</v>
      </c>
      <c r="M91" s="1">
        <v>21</v>
      </c>
    </row>
    <row r="92" spans="1:13" x14ac:dyDescent="0.25">
      <c r="A92" s="11" t="s">
        <v>117</v>
      </c>
      <c r="B92" s="11" t="s">
        <v>21</v>
      </c>
      <c r="C92" s="11" t="s">
        <v>26</v>
      </c>
      <c r="D92" s="11">
        <v>304</v>
      </c>
      <c r="E92" s="11" t="s">
        <v>126</v>
      </c>
      <c r="F92" s="11" t="s">
        <v>127</v>
      </c>
      <c r="G92" s="1">
        <v>0</v>
      </c>
      <c r="H92" s="1">
        <v>1</v>
      </c>
      <c r="I92" s="1">
        <v>1</v>
      </c>
      <c r="J92" s="1">
        <v>5</v>
      </c>
      <c r="K92" s="1">
        <v>4</v>
      </c>
      <c r="L92" s="1">
        <v>9</v>
      </c>
      <c r="M92" s="1">
        <v>10</v>
      </c>
    </row>
    <row r="93" spans="1:13" x14ac:dyDescent="0.25">
      <c r="A93" s="11" t="s">
        <v>117</v>
      </c>
      <c r="B93" s="11" t="s">
        <v>21</v>
      </c>
      <c r="C93" s="11" t="s">
        <v>22</v>
      </c>
      <c r="D93" s="11">
        <v>304</v>
      </c>
      <c r="E93" s="11" t="s">
        <v>126</v>
      </c>
      <c r="F93" s="11" t="s">
        <v>128</v>
      </c>
      <c r="G93" s="1">
        <v>5</v>
      </c>
      <c r="H93" s="1">
        <v>3</v>
      </c>
      <c r="I93" s="1">
        <v>8</v>
      </c>
      <c r="J93" s="1">
        <v>3</v>
      </c>
      <c r="K93" s="1">
        <v>7</v>
      </c>
      <c r="L93" s="1">
        <v>10</v>
      </c>
      <c r="M93" s="1">
        <v>18</v>
      </c>
    </row>
    <row r="94" spans="1:13" x14ac:dyDescent="0.25">
      <c r="A94" s="11" t="s">
        <v>117</v>
      </c>
      <c r="B94" s="11" t="s">
        <v>21</v>
      </c>
      <c r="C94" s="11" t="s">
        <v>26</v>
      </c>
      <c r="D94" s="11">
        <v>305</v>
      </c>
      <c r="E94" s="11" t="s">
        <v>129</v>
      </c>
      <c r="F94" s="11" t="s">
        <v>130</v>
      </c>
      <c r="G94" s="1">
        <v>2</v>
      </c>
      <c r="H94" s="1">
        <v>1</v>
      </c>
      <c r="I94" s="1">
        <v>3</v>
      </c>
      <c r="J94" s="1">
        <v>5</v>
      </c>
      <c r="K94" s="1">
        <v>3</v>
      </c>
      <c r="L94" s="1">
        <v>8</v>
      </c>
      <c r="M94" s="1">
        <v>11</v>
      </c>
    </row>
    <row r="95" spans="1:13" x14ac:dyDescent="0.25">
      <c r="A95" s="11" t="s">
        <v>117</v>
      </c>
      <c r="B95" s="11" t="s">
        <v>21</v>
      </c>
      <c r="C95" s="11" t="s">
        <v>22</v>
      </c>
      <c r="D95" s="11">
        <v>305</v>
      </c>
      <c r="E95" s="11" t="s">
        <v>129</v>
      </c>
      <c r="F95" s="11" t="s">
        <v>131</v>
      </c>
      <c r="G95" s="1">
        <v>1</v>
      </c>
      <c r="H95" s="1">
        <v>0</v>
      </c>
      <c r="I95" s="1">
        <v>1</v>
      </c>
      <c r="J95" s="1">
        <v>4</v>
      </c>
      <c r="K95" s="1">
        <v>4</v>
      </c>
      <c r="L95" s="1">
        <v>8</v>
      </c>
      <c r="M95" s="1">
        <v>9</v>
      </c>
    </row>
    <row r="96" spans="1:13" x14ac:dyDescent="0.25">
      <c r="A96" s="11" t="s">
        <v>117</v>
      </c>
      <c r="B96" s="11" t="s">
        <v>21</v>
      </c>
      <c r="C96" s="11" t="s">
        <v>22</v>
      </c>
      <c r="D96" s="11">
        <v>305</v>
      </c>
      <c r="E96" s="11" t="s">
        <v>129</v>
      </c>
      <c r="F96" s="11" t="s">
        <v>132</v>
      </c>
      <c r="G96" s="1">
        <v>0</v>
      </c>
      <c r="H96" s="1">
        <v>0</v>
      </c>
      <c r="I96" s="1">
        <v>0</v>
      </c>
      <c r="J96" s="1">
        <v>3</v>
      </c>
      <c r="K96" s="1">
        <v>3</v>
      </c>
      <c r="L96" s="1">
        <v>6</v>
      </c>
      <c r="M96" s="1">
        <v>6</v>
      </c>
    </row>
    <row r="97" spans="1:13" x14ac:dyDescent="0.25">
      <c r="A97" s="11" t="s">
        <v>117</v>
      </c>
      <c r="B97" s="11" t="s">
        <v>21</v>
      </c>
      <c r="C97" s="11" t="s">
        <v>22</v>
      </c>
      <c r="D97" s="11">
        <v>305</v>
      </c>
      <c r="E97" s="11" t="s">
        <v>129</v>
      </c>
      <c r="F97" s="11" t="s">
        <v>133</v>
      </c>
      <c r="G97" s="1">
        <v>1</v>
      </c>
      <c r="H97" s="1">
        <v>2</v>
      </c>
      <c r="I97" s="1">
        <v>3</v>
      </c>
      <c r="J97" s="1">
        <v>2</v>
      </c>
      <c r="K97" s="1">
        <v>1</v>
      </c>
      <c r="L97" s="1">
        <v>3</v>
      </c>
      <c r="M97" s="1">
        <v>6</v>
      </c>
    </row>
    <row r="98" spans="1:13" x14ac:dyDescent="0.25">
      <c r="A98" s="11" t="s">
        <v>117</v>
      </c>
      <c r="B98" s="11" t="s">
        <v>21</v>
      </c>
      <c r="C98" s="11" t="s">
        <v>22</v>
      </c>
      <c r="D98" s="11">
        <v>305</v>
      </c>
      <c r="E98" s="11" t="s">
        <v>129</v>
      </c>
      <c r="F98" s="11" t="s">
        <v>118</v>
      </c>
      <c r="G98" s="1">
        <v>4</v>
      </c>
      <c r="H98" s="1">
        <v>5</v>
      </c>
      <c r="I98" s="1">
        <v>9</v>
      </c>
      <c r="J98" s="1">
        <v>0</v>
      </c>
      <c r="K98" s="1">
        <v>2</v>
      </c>
      <c r="L98" s="1">
        <v>2</v>
      </c>
      <c r="M98" s="1">
        <v>11</v>
      </c>
    </row>
    <row r="99" spans="1:13" ht="23.25" x14ac:dyDescent="0.35">
      <c r="A99" s="22" t="s">
        <v>134</v>
      </c>
      <c r="B99" s="23"/>
      <c r="C99" s="23"/>
      <c r="D99" s="23"/>
      <c r="E99" s="23"/>
      <c r="F99" s="24"/>
      <c r="G99" s="8">
        <f t="shared" ref="G99:M99" si="3">SUM(G4:G98)</f>
        <v>161</v>
      </c>
      <c r="H99" s="8">
        <f t="shared" si="3"/>
        <v>131</v>
      </c>
      <c r="I99" s="9">
        <f t="shared" si="3"/>
        <v>292</v>
      </c>
      <c r="J99" s="8">
        <f t="shared" si="3"/>
        <v>776</v>
      </c>
      <c r="K99" s="8">
        <f t="shared" si="3"/>
        <v>712</v>
      </c>
      <c r="L99" s="9">
        <f t="shared" si="3"/>
        <v>1488</v>
      </c>
      <c r="M99" s="9">
        <f t="shared" si="3"/>
        <v>1780</v>
      </c>
    </row>
  </sheetData>
  <autoFilter ref="A3:W3"/>
  <sortState ref="A3:O97">
    <sortCondition ref="F3:F97"/>
    <sortCondition ref="C3:C97"/>
  </sortState>
  <mergeCells count="9">
    <mergeCell ref="A2:M2"/>
    <mergeCell ref="O2:W2"/>
    <mergeCell ref="O35:P35"/>
    <mergeCell ref="O42:P42"/>
    <mergeCell ref="O39:W41"/>
    <mergeCell ref="O52:W54"/>
    <mergeCell ref="O48:P48"/>
    <mergeCell ref="A99:F99"/>
    <mergeCell ref="O59:P59"/>
  </mergeCells>
  <pageMargins left="0.43307086614173229" right="0.31496062992125984" top="0.23622047244094491" bottom="0.15748031496062992" header="0.31496062992125984" footer="0.1574803149606299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POSGRADO 17-18(EN PROCESO)</vt:lpstr>
      <vt:lpstr>'POSGRADO 17-18(EN PROCESO)'!Títulos_a_imprimir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cp:lastPrinted>2018-05-12T20:08:27Z</cp:lastPrinted>
  <dcterms:created xsi:type="dcterms:W3CDTF">2017-06-23T04:56:42Z</dcterms:created>
  <dcterms:modified xsi:type="dcterms:W3CDTF">2018-07-04T00:36:10Z</dcterms:modified>
</cp:coreProperties>
</file>