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bookViews>
    <workbookView xWindow="0" yWindow="0" windowWidth="18615" windowHeight="10875"/>
  </bookViews>
  <sheets>
    <sheet name="POSGRADO 18-19 SP,AP,TP 300918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9" i="4" l="1"/>
  <c r="I109" i="4"/>
  <c r="J109" i="4"/>
  <c r="K109" i="4"/>
  <c r="L109" i="4"/>
  <c r="M109" i="4"/>
  <c r="N109" i="4"/>
  <c r="R76" i="4"/>
  <c r="S76" i="4"/>
  <c r="T76" i="4"/>
  <c r="U76" i="4"/>
  <c r="V76" i="4"/>
  <c r="W76" i="4"/>
  <c r="X76" i="4"/>
  <c r="R54" i="4"/>
  <c r="S54" i="4"/>
  <c r="T54" i="4"/>
  <c r="U54" i="4"/>
  <c r="V54" i="4"/>
  <c r="W54" i="4"/>
  <c r="X54" i="4"/>
  <c r="R34" i="4"/>
  <c r="S34" i="4"/>
  <c r="T34" i="4"/>
  <c r="U34" i="4"/>
  <c r="V34" i="4"/>
  <c r="W34" i="4"/>
  <c r="X34" i="4"/>
</calcChain>
</file>

<file path=xl/sharedStrings.xml><?xml version="1.0" encoding="utf-8"?>
<sst xmlns="http://schemas.openxmlformats.org/spreadsheetml/2006/main" count="611" uniqueCount="159">
  <si>
    <t>Àrea de Conocimiento</t>
  </si>
  <si>
    <t>Ciclo</t>
  </si>
  <si>
    <t>Nivel</t>
  </si>
  <si>
    <t>Clave Plan</t>
  </si>
  <si>
    <t>Ures</t>
  </si>
  <si>
    <t>Plantel</t>
  </si>
  <si>
    <t>Plan de Estudio</t>
  </si>
  <si>
    <t>Hom Nvo</t>
  </si>
  <si>
    <t>Muj Nvo</t>
  </si>
  <si>
    <t>Tot Nvo</t>
  </si>
  <si>
    <t>Hom Reing</t>
  </si>
  <si>
    <t>Muj Reing</t>
  </si>
  <si>
    <t>Tot  Reing</t>
  </si>
  <si>
    <t># Insc</t>
  </si>
  <si>
    <t>Biológico Agropecuarias</t>
  </si>
  <si>
    <t>Ciencias de la Salud</t>
  </si>
  <si>
    <t>Ciencias Económico Administrativas</t>
  </si>
  <si>
    <t>Ciencias Exactas</t>
  </si>
  <si>
    <t>Humanidades y Derecho</t>
  </si>
  <si>
    <t>18/19 SP</t>
  </si>
  <si>
    <t>18/19 AP</t>
  </si>
  <si>
    <t>18/02 TP</t>
  </si>
  <si>
    <t>MAESTRIA</t>
  </si>
  <si>
    <t>DOCTORADO</t>
  </si>
  <si>
    <t>ESPECIALIDAD</t>
  </si>
  <si>
    <t>INST. INV. AGROP. Y FORESTALES</t>
  </si>
  <si>
    <t>INST. DE INVEST. DE REC. NATUR</t>
  </si>
  <si>
    <t>FAC.DE AGROBIOLOGIA PTE JUAREZ</t>
  </si>
  <si>
    <t>FACULTAD DE QUIMICOFARMACOBIOLOGIA</t>
  </si>
  <si>
    <t>FAC. DE MED. VETERINARIA Y ZOO</t>
  </si>
  <si>
    <t>INST. DE INV. QUIMICOBIOLOGICAS</t>
  </si>
  <si>
    <t>FAC. DE BIOLOGIA</t>
  </si>
  <si>
    <t>FAC. DE CS. MEDICAS Y BIOLOGIC</t>
  </si>
  <si>
    <t>FAC. DE ODONTOLOGIA</t>
  </si>
  <si>
    <t>FACULTAD DE  PSICOLOGIA</t>
  </si>
  <si>
    <t>FACULTAD DE ENFERMERIA</t>
  </si>
  <si>
    <t>INST. DE INVEST. ECON. Y EMPRE</t>
  </si>
  <si>
    <t>FAC DE CONTADURIA Y CS ADMINIS</t>
  </si>
  <si>
    <t>FAC. DE ECONOMIA</t>
  </si>
  <si>
    <t>FAC. DE ARQUITECTURA</t>
  </si>
  <si>
    <t>FAC DE ING EN TEC DE LA MADERA</t>
  </si>
  <si>
    <t>FAC. DE INGENIERIA QUIMICA</t>
  </si>
  <si>
    <t>FAC. DE INGENIERIA ELECTRICA</t>
  </si>
  <si>
    <t>INST. DE FISICA Y MATEMATICAS</t>
  </si>
  <si>
    <t>INST. DE INVEST. METALURGICAS</t>
  </si>
  <si>
    <t>FAC. DE INGENIERIA MECANICA</t>
  </si>
  <si>
    <t>FAC. DE INGENIERIA CIVIL</t>
  </si>
  <si>
    <t>INSTITUTO DE INVESTIGACIONES EN CIENCIAS DE LA TIERRA</t>
  </si>
  <si>
    <t>FACULTAD DE CS. FISICO MATEMATICAS</t>
  </si>
  <si>
    <t>FAC. DE HISTORIA</t>
  </si>
  <si>
    <t xml:space="preserve">FACULTAD DE LETRAS </t>
  </si>
  <si>
    <t>FAC. DE DERECHO Y CS. SOCIALES</t>
  </si>
  <si>
    <t>INST. DE INVEST. HISTORICAS</t>
  </si>
  <si>
    <t>FAC. DE FILOSOFIA</t>
  </si>
  <si>
    <t>INSTITUTO DE INV. FILOSOFICAS</t>
  </si>
  <si>
    <t>M.P.A. OPCIÓN PROD. FORESTAL</t>
  </si>
  <si>
    <t>D.C.B. OP. REC. BIOTICOS</t>
  </si>
  <si>
    <t>MAESTRÍA EN CIENCIAS BIOLÓGICAS</t>
  </si>
  <si>
    <t>D. C. B. OPC. C. AGROP. FORES. Y AM</t>
  </si>
  <si>
    <t>M.P.A. OP. PECUARIA</t>
  </si>
  <si>
    <t>DCB. OP. RECURSOS BIÓTICOS</t>
  </si>
  <si>
    <t>M.P.A. OP. AGRONEGOCIOS</t>
  </si>
  <si>
    <t>D.C.B. OP. BIOTEC. MOL. AGROP.</t>
  </si>
  <si>
    <t>M.P.A. OPCIÓN PROD. AGRÍCOLA</t>
  </si>
  <si>
    <t>D.C.B. OP. BIOLOGIA EXP.</t>
  </si>
  <si>
    <t>DCB. OP. BIOTECNOLOGÍA MOLECULAR</t>
  </si>
  <si>
    <t>M.P.A. OP. AGRICOLA</t>
  </si>
  <si>
    <t>DCB. OP. CS. AGRO. FOREST. Y AMBIEN</t>
  </si>
  <si>
    <t>M. C. EN ECOLOGÍA INTEGRATIVA</t>
  </si>
  <si>
    <t>D.C. EN BIOLOGÍA EXPERIMENTAL</t>
  </si>
  <si>
    <t>DOCTORADO EN CIENCIAS QUÍMICAS</t>
  </si>
  <si>
    <t>DCB. OP. CONSER. Y MAN. DE REC. NAT</t>
  </si>
  <si>
    <t>M.P.A. OPCIÓN PROD. AGRONEGOCIOS</t>
  </si>
  <si>
    <t>DCB. OP. INVEST. QUÍMICO-BIOLÓGICAS</t>
  </si>
  <si>
    <t>D.C.B. OP. CON. Y MAN. DE REC. NAT.</t>
  </si>
  <si>
    <t>M.P.A. OPCIÓN PROD. PECUARIA</t>
  </si>
  <si>
    <t>M.C. EN BIOLOGÍA EXPERIMENTAL</t>
  </si>
  <si>
    <t>ESPECIALIDAD EN MEDICINA FAMILIAR</t>
  </si>
  <si>
    <t>ESPECIALIDAD EN ORTODONCIA</t>
  </si>
  <si>
    <t>MAESTRÍA EN EDUCACIÓN Y DOCENCIA</t>
  </si>
  <si>
    <t>PEDIATRIA</t>
  </si>
  <si>
    <t>DCB. OP. BIOTECNOLOGÍA ALIMENTARIA</t>
  </si>
  <si>
    <t>D.C.B. OP. BIOTEC. ALIMENTARIA</t>
  </si>
  <si>
    <t>MAESTRÍA EN CIENCIAS DE LA SALUD</t>
  </si>
  <si>
    <t>M. E. TERMINAL EN ADULTO MAYOR</t>
  </si>
  <si>
    <t>ESPECIALIDAD EN ENDODONCIA</t>
  </si>
  <si>
    <t>MAESTRÍA EN ESTUDIOS PSICOANALÍTICO</t>
  </si>
  <si>
    <t>MAESTRIA EN PSICOLOGIA</t>
  </si>
  <si>
    <t>DOC. INTERINSTUCIONAL EN PSICOLOGIA</t>
  </si>
  <si>
    <t>M.E. TERM. GES.DIR.Y LID. EN ENF.</t>
  </si>
  <si>
    <t>D.C. DEL DESARROLLO REGIONAL</t>
  </si>
  <si>
    <t>D.C. EN NEGOCIOS INTERNACIONALES</t>
  </si>
  <si>
    <t>M. EN FISCAL ( PLANEACION FISCAL)</t>
  </si>
  <si>
    <t>DOC. EN ECONOMÍA SOCIAL SOLIDARIA</t>
  </si>
  <si>
    <t>M.C. EN NEGOCIOS INTERNACIONALES</t>
  </si>
  <si>
    <t>D.C. EN DESARROLLO SUSTENTABLE</t>
  </si>
  <si>
    <t>MAESTRÍA EN ADMINISTRACIÓN</t>
  </si>
  <si>
    <t>DOCTORADO EN ADMINISTRACIÓN</t>
  </si>
  <si>
    <t>MAESTRÍA EN POLÍTICAS PÚBLICAS</t>
  </si>
  <si>
    <t>M. A. CON ESP. EN ADMO. DE NEGOCIOS</t>
  </si>
  <si>
    <t>MTRIA. EN GESTION PUBLICA DE LA SUS</t>
  </si>
  <si>
    <t>TRONCO COMUN MAESTRIA EN FISCAL</t>
  </si>
  <si>
    <t>M. EN FISCAL (DEFENSA FISCAL)</t>
  </si>
  <si>
    <t>DOCTORADO EN POLÍTICAS PÚBLICAS</t>
  </si>
  <si>
    <t>MAESTRIA EN CS. EN DESARROLLO LOCAL</t>
  </si>
  <si>
    <t>MAS. ARQ. INV. Y RES. DE SIT. Y MON</t>
  </si>
  <si>
    <t>M. EN C. EN INGENIERÍA AMBIENTAL</t>
  </si>
  <si>
    <t>MAESTRIA EN CS. Y TEC. DE LA MADERA</t>
  </si>
  <si>
    <t>D.C. EN INGENIERÍA QUÍMICA</t>
  </si>
  <si>
    <t>D.C. ING. ELECT. OP. SIST. ELECT.</t>
  </si>
  <si>
    <t>M. EN C. EN EL ARÉA DE FÍSICA</t>
  </si>
  <si>
    <t>CIENCIAS EN INGENIERIA ELECTRICA</t>
  </si>
  <si>
    <t>D.C. EN EL ÁREA DE FÍSICA</t>
  </si>
  <si>
    <t>MAST EN METALURGIA Y CS DE LOS MATE</t>
  </si>
  <si>
    <t>M. EN METALÚRGIA Y CS. DE LOS MATER</t>
  </si>
  <si>
    <t>MAESTRIA EN CS. EN ING. QUIMICA</t>
  </si>
  <si>
    <t>D.C. ING. ELECT. OP. SIST. DE CONT.</t>
  </si>
  <si>
    <t>MAESTRÍA EN CS. EN ING. MECÁNICA</t>
  </si>
  <si>
    <t>D.EN C. Y TECNOLOGÍA DE LA MADERA</t>
  </si>
  <si>
    <t xml:space="preserve">MAESTRIA EN GEOCIENCIAS Y PLAN.DEL </t>
  </si>
  <si>
    <t>M.C. EN EL ÁREA DE FÍSICA</t>
  </si>
  <si>
    <t>MAESTRÍA EN CIENCIAS QUÍMICAS</t>
  </si>
  <si>
    <t>MAESTRÍA EN CS. EN ING. QUÍMICA</t>
  </si>
  <si>
    <t>DOCTORADO EN CIENCIAS MATEMÁTICAS</t>
  </si>
  <si>
    <t>D.C. EN METALURGIA Y CS DE LOS MATE</t>
  </si>
  <si>
    <t>DOCTORADO EN CS. EN ING. FÍSICA</t>
  </si>
  <si>
    <t>DOCTORADO EN ARQUITECTURA</t>
  </si>
  <si>
    <t>ESP. EN RESTAURACIÓN DE SIT. Y MON.</t>
  </si>
  <si>
    <t>D.C. ING. ELECT. OP. SIST. COMPUT.</t>
  </si>
  <si>
    <t>M.C. Y TECNOLOGÍA DE LA MADERA</t>
  </si>
  <si>
    <t>D. C.  EN INGENIERÍA QUIMICA</t>
  </si>
  <si>
    <t>DOCTORADO EN CS. EN ING. MECANICA</t>
  </si>
  <si>
    <t>MAESTRÍA EN CIENCIAS MATEMÁTICAS</t>
  </si>
  <si>
    <t>M. INFRAEST. DEL TRANSP. EN LA RAMA</t>
  </si>
  <si>
    <t>MAESTRÍA EN DISEÑO AVANZADO</t>
  </si>
  <si>
    <t>MAEST. HIST. REG. CONTINENTAL</t>
  </si>
  <si>
    <t>MAESTRÍA EN ESTUDIOS DEL DISCURSO</t>
  </si>
  <si>
    <t>DOCTORADO EN ARTE Y CULTURA</t>
  </si>
  <si>
    <t>MAESTRÍA EN DERECHO ELECTORAL</t>
  </si>
  <si>
    <t>MAESTRIA EN HISTORIA OP. H. DE MEX.</t>
  </si>
  <si>
    <t>MAESTRIA EN HIST. OPC. HIST. DE AME</t>
  </si>
  <si>
    <t>MAST. INST. FILOSOFÍA DE LA CULTURA</t>
  </si>
  <si>
    <t>DOCTORADO EN HISTORIA</t>
  </si>
  <si>
    <t>DOCTORADO INST. EN FILOSOFÍA</t>
  </si>
  <si>
    <t>DOCTORADO INTERINST. EN DERECHO</t>
  </si>
  <si>
    <t>MAST. EN DERECHO DE LA INFORMACIÓN</t>
  </si>
  <si>
    <t>M. EN D. OPCIÓN DER. PROCESAL CONST</t>
  </si>
  <si>
    <t>MAESTRIA EN ENSEÑANZA DE LA HIST.</t>
  </si>
  <si>
    <t>MAESTRÍA EN DERECHO (TRONCO COMÚN)</t>
  </si>
  <si>
    <t>MAESTRIA EN HISTORIA OP. HISTORIOG.</t>
  </si>
  <si>
    <t>Id</t>
  </si>
  <si>
    <t>Tot Reing</t>
  </si>
  <si>
    <t>Total</t>
  </si>
  <si>
    <t>TOTAL DEL CICLO 18/19 SP,AP, Y TP AL CORTE</t>
  </si>
  <si>
    <t>MATRICULA TOTAL DEL POSGRADO EN LA UMSNH CICLO 18/19 SP,AP Y TP. VIG. AL CORTE</t>
  </si>
  <si>
    <r>
      <t xml:space="preserve">MATRÍCULA TOTAL DEL </t>
    </r>
    <r>
      <rPr>
        <sz val="16"/>
        <color theme="0"/>
        <rFont val="Calibri"/>
        <family val="2"/>
        <scheme val="minor"/>
      </rPr>
      <t>POSGRADO</t>
    </r>
    <r>
      <rPr>
        <sz val="18"/>
        <color theme="0"/>
        <rFont val="Calibri"/>
        <family val="2"/>
        <scheme val="minor"/>
      </rPr>
      <t xml:space="preserve"> </t>
    </r>
    <r>
      <rPr>
        <sz val="14"/>
        <color theme="0"/>
        <rFont val="Calibri"/>
        <family val="2"/>
        <scheme val="minor"/>
      </rPr>
      <t>DE LA UNIVERSIDAD MICHOACANA DE SAN NICOLÁS DE HIDALGO, EN EL CICLO ESCOLAR  18/19 SP,AP, Y TP, CON DESGLOSE POR PLAN DE ESTUDIOS.  VIGENTE EN EL SIIA AL 30 DE SEPTIEMBRE DE 2018 15:45 HRS</t>
    </r>
  </si>
  <si>
    <t>MATRÍCULA TOTAL DEL POSGRADO DE LA UNIVERSIDAD MICHOACANA DE SAN NICOLÁS DE HIDALGO, EN EL CICLO ESCOLAR  18/19 SP,AP, Y TP, CON DESGLOSE POR PLANTEL.  VIGENTE EN EL SIIA AL 30 DE SEPTIEMBRE DE 2018 15:45 HRS</t>
  </si>
  <si>
    <t>MATRÍCULA TOTAL DEL POSGRADO DE LA UNIVERSIDAD MICHOACANA DE SAN NICOLÁS DE HIDALGO, EN EL CICLO ESCOLAR  18/19 SP,AP, Y TP, CON DESGLOSE POR NIVEL.  VIGENTE EN EL SIIA.  AL 30 DE SEPTIEMBRE DE 2018 15:45 HRS</t>
  </si>
  <si>
    <t>MATRÍCULA TOTAL DEL POSGRADO DE LA UNIVERSIDAD MICHOACANA DE SAN NICOLÁS DE HIDALGO, EN EL CICLO ESCOLAR  18/19 SP,AP, Y TP, CON DESGLOSE POR ÁREA DE CONOCIMIENTO.  VIGENTE EN EL SIIA AL 30 DE SEPTIEMBRE DE 2018 15:45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</si>
</sst>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2" xfId="0" applyNumberFormat="1" applyFont="1" applyFill="1" applyBorder="1" applyAlignment="1">
      <alignment horizontal="left" vertical="top"/>
    </xf>
    <xf numFmtId="0" fontId="1" fillId="0" borderId="2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right" vertical="top"/>
    </xf>
    <xf numFmtId="49" fontId="1" fillId="2" borderId="2" xfId="0" applyNumberFormat="1" applyFont="1" applyFill="1" applyBorder="1" applyAlignment="1">
      <alignment horizontal="center" vertical="top"/>
    </xf>
    <xf numFmtId="0" fontId="4" fillId="4" borderId="2" xfId="0" applyFont="1" applyFill="1" applyBorder="1"/>
    <xf numFmtId="0" fontId="4" fillId="4" borderId="6" xfId="0" applyFont="1" applyFill="1" applyBorder="1" applyAlignment="1"/>
    <xf numFmtId="49" fontId="1" fillId="2" borderId="1" xfId="0" applyNumberFormat="1" applyFont="1" applyFill="1" applyBorder="1" applyAlignment="1">
      <alignment horizontal="center" vertical="top"/>
    </xf>
    <xf numFmtId="0" fontId="4" fillId="4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0</xdr:row>
      <xdr:rowOff>133350</xdr:rowOff>
    </xdr:from>
    <xdr:to>
      <xdr:col>6</xdr:col>
      <xdr:colOff>1708785</xdr:colOff>
      <xdr:row>0</xdr:row>
      <xdr:rowOff>1190625</xdr:rowOff>
    </xdr:to>
    <xdr:grpSp>
      <xdr:nvGrpSpPr>
        <xdr:cNvPr id="2" name="32 Grupo"/>
        <xdr:cNvGrpSpPr/>
      </xdr:nvGrpSpPr>
      <xdr:grpSpPr>
        <a:xfrm>
          <a:off x="3152775" y="133350"/>
          <a:ext cx="6842760" cy="1057275"/>
          <a:chOff x="1514476" y="1762125"/>
          <a:chExt cx="9915524" cy="1402927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14476" y="1762125"/>
            <a:ext cx="1276349" cy="1373905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990456" y="1991604"/>
            <a:ext cx="6410325" cy="1047058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1"/>
                </a:solidFill>
              </a:rPr>
              <a:t>DIRECCION</a:t>
            </a:r>
            <a:r>
              <a:rPr lang="es-MX" sz="20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  <xdr:pic>
        <xdr:nvPicPr>
          <xdr:cNvPr id="5" name="35 Imagen" descr="logo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486900" y="1819275"/>
            <a:ext cx="1943100" cy="1345777"/>
          </a:xfrm>
          <a:prstGeom prst="rect">
            <a:avLst/>
          </a:prstGeom>
        </xdr:spPr>
      </xdr:pic>
    </xdr:grpSp>
    <xdr:clientData/>
  </xdr:twoCellAnchor>
  <xdr:twoCellAnchor>
    <xdr:from>
      <xdr:col>15</xdr:col>
      <xdr:colOff>57150</xdr:colOff>
      <xdr:row>0</xdr:row>
      <xdr:rowOff>123825</xdr:rowOff>
    </xdr:from>
    <xdr:to>
      <xdr:col>23</xdr:col>
      <xdr:colOff>190500</xdr:colOff>
      <xdr:row>0</xdr:row>
      <xdr:rowOff>1181100</xdr:rowOff>
    </xdr:to>
    <xdr:grpSp>
      <xdr:nvGrpSpPr>
        <xdr:cNvPr id="7" name="32 Grupo"/>
        <xdr:cNvGrpSpPr/>
      </xdr:nvGrpSpPr>
      <xdr:grpSpPr>
        <a:xfrm>
          <a:off x="15573375" y="123825"/>
          <a:ext cx="7648575" cy="1057275"/>
          <a:chOff x="1514476" y="1762125"/>
          <a:chExt cx="9915524" cy="1402927"/>
        </a:xfrm>
      </xdr:grpSpPr>
      <xdr:pic>
        <xdr:nvPicPr>
          <xdr:cNvPr id="8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14476" y="1762125"/>
            <a:ext cx="1276349" cy="1373905"/>
          </a:xfrm>
          <a:prstGeom prst="rect">
            <a:avLst/>
          </a:prstGeom>
        </xdr:spPr>
      </xdr:pic>
      <xdr:sp macro="" textlink="">
        <xdr:nvSpPr>
          <xdr:cNvPr id="9" name="34 CuadroTexto"/>
          <xdr:cNvSpPr txBox="1"/>
        </xdr:nvSpPr>
        <xdr:spPr>
          <a:xfrm>
            <a:off x="2990456" y="1991604"/>
            <a:ext cx="6410325" cy="1047058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1"/>
                </a:solidFill>
              </a:rPr>
              <a:t>DIRECCION</a:t>
            </a:r>
            <a:r>
              <a:rPr lang="es-MX" sz="20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  <xdr:pic>
        <xdr:nvPicPr>
          <xdr:cNvPr id="10" name="35 Imagen" descr="logo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486900" y="1819275"/>
            <a:ext cx="1943100" cy="1345777"/>
          </a:xfrm>
          <a:prstGeom prst="rect">
            <a:avLst/>
          </a:prstGeom>
        </xdr:spPr>
      </xdr:pic>
    </xdr:grpSp>
    <xdr:clientData/>
  </xdr:twoCellAnchor>
  <xdr:twoCellAnchor>
    <xdr:from>
      <xdr:col>15</xdr:col>
      <xdr:colOff>76200</xdr:colOff>
      <xdr:row>37</xdr:row>
      <xdr:rowOff>123825</xdr:rowOff>
    </xdr:from>
    <xdr:to>
      <xdr:col>23</xdr:col>
      <xdr:colOff>209550</xdr:colOff>
      <xdr:row>43</xdr:row>
      <xdr:rowOff>38100</xdr:rowOff>
    </xdr:to>
    <xdr:grpSp>
      <xdr:nvGrpSpPr>
        <xdr:cNvPr id="11" name="32 Grupo"/>
        <xdr:cNvGrpSpPr/>
      </xdr:nvGrpSpPr>
      <xdr:grpSpPr>
        <a:xfrm>
          <a:off x="15592425" y="8867775"/>
          <a:ext cx="7648575" cy="1057275"/>
          <a:chOff x="1514476" y="1762125"/>
          <a:chExt cx="9915524" cy="1402927"/>
        </a:xfrm>
      </xdr:grpSpPr>
      <xdr:pic>
        <xdr:nvPicPr>
          <xdr:cNvPr id="12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14476" y="1762125"/>
            <a:ext cx="1276349" cy="1373905"/>
          </a:xfrm>
          <a:prstGeom prst="rect">
            <a:avLst/>
          </a:prstGeom>
        </xdr:spPr>
      </xdr:pic>
      <xdr:sp macro="" textlink="">
        <xdr:nvSpPr>
          <xdr:cNvPr id="13" name="34 CuadroTexto"/>
          <xdr:cNvSpPr txBox="1"/>
        </xdr:nvSpPr>
        <xdr:spPr>
          <a:xfrm>
            <a:off x="2990456" y="1991604"/>
            <a:ext cx="6410325" cy="1047058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1"/>
                </a:solidFill>
              </a:rPr>
              <a:t>DIRECCION</a:t>
            </a:r>
            <a:r>
              <a:rPr lang="es-MX" sz="20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  <xdr:pic>
        <xdr:nvPicPr>
          <xdr:cNvPr id="14" name="35 Imagen" descr="logo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486900" y="1819275"/>
            <a:ext cx="1943100" cy="1345777"/>
          </a:xfrm>
          <a:prstGeom prst="rect">
            <a:avLst/>
          </a:prstGeom>
        </xdr:spPr>
      </xdr:pic>
    </xdr:grpSp>
    <xdr:clientData/>
  </xdr:twoCellAnchor>
  <xdr:twoCellAnchor>
    <xdr:from>
      <xdr:col>15</xdr:col>
      <xdr:colOff>171450</xdr:colOff>
      <xdr:row>58</xdr:row>
      <xdr:rowOff>85725</xdr:rowOff>
    </xdr:from>
    <xdr:to>
      <xdr:col>23</xdr:col>
      <xdr:colOff>304800</xdr:colOff>
      <xdr:row>64</xdr:row>
      <xdr:rowOff>0</xdr:rowOff>
    </xdr:to>
    <xdr:grpSp>
      <xdr:nvGrpSpPr>
        <xdr:cNvPr id="19" name="32 Grupo"/>
        <xdr:cNvGrpSpPr/>
      </xdr:nvGrpSpPr>
      <xdr:grpSpPr>
        <a:xfrm>
          <a:off x="15687675" y="12877800"/>
          <a:ext cx="7648575" cy="1057275"/>
          <a:chOff x="1514476" y="1762125"/>
          <a:chExt cx="9915524" cy="1402927"/>
        </a:xfrm>
      </xdr:grpSpPr>
      <xdr:pic>
        <xdr:nvPicPr>
          <xdr:cNvPr id="20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14476" y="1762125"/>
            <a:ext cx="1276349" cy="1373905"/>
          </a:xfrm>
          <a:prstGeom prst="rect">
            <a:avLst/>
          </a:prstGeom>
        </xdr:spPr>
      </xdr:pic>
      <xdr:sp macro="" textlink="">
        <xdr:nvSpPr>
          <xdr:cNvPr id="21" name="34 CuadroTexto"/>
          <xdr:cNvSpPr txBox="1"/>
        </xdr:nvSpPr>
        <xdr:spPr>
          <a:xfrm>
            <a:off x="2990456" y="1991604"/>
            <a:ext cx="6410325" cy="1047058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1"/>
                </a:solidFill>
              </a:rPr>
              <a:t>DIRECCION</a:t>
            </a:r>
            <a:r>
              <a:rPr lang="es-MX" sz="20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  <xdr:pic>
        <xdr:nvPicPr>
          <xdr:cNvPr id="22" name="35 Imagen" descr="logo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486900" y="1819275"/>
            <a:ext cx="1943100" cy="134577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9"/>
  <sheetViews>
    <sheetView tabSelected="1" topLeftCell="G28" workbookViewId="0">
      <selection activeCell="P45" sqref="P45:X49"/>
    </sheetView>
  </sheetViews>
  <sheetFormatPr baseColWidth="10" defaultRowHeight="15" x14ac:dyDescent="0.25"/>
  <cols>
    <col min="1" max="1" width="33.140625" bestFit="1" customWidth="1"/>
    <col min="2" max="2" width="8.7109375" bestFit="1" customWidth="1"/>
    <col min="3" max="3" width="13.42578125" bestFit="1" customWidth="1"/>
    <col min="4" max="4" width="10.140625" bestFit="1" customWidth="1"/>
    <col min="5" max="5" width="5" bestFit="1" customWidth="1"/>
    <col min="6" max="6" width="53.85546875" bestFit="1" customWidth="1"/>
    <col min="7" max="7" width="39.140625" bestFit="1" customWidth="1"/>
    <col min="8" max="8" width="9.140625" bestFit="1" customWidth="1"/>
    <col min="9" max="9" width="8.42578125" bestFit="1" customWidth="1"/>
    <col min="10" max="10" width="7.85546875" bestFit="1" customWidth="1"/>
    <col min="11" max="11" width="10.5703125" bestFit="1" customWidth="1"/>
    <col min="12" max="12" width="9.85546875" bestFit="1" customWidth="1"/>
    <col min="13" max="13" width="9.7109375" bestFit="1" customWidth="1"/>
    <col min="14" max="14" width="8.85546875" customWidth="1"/>
    <col min="15" max="15" width="4.85546875" customWidth="1"/>
    <col min="16" max="16" width="5" bestFit="1" customWidth="1"/>
    <col min="17" max="17" width="52.5703125" customWidth="1"/>
    <col min="18" max="18" width="9.140625" bestFit="1" customWidth="1"/>
    <col min="19" max="19" width="8.42578125" bestFit="1" customWidth="1"/>
    <col min="20" max="20" width="7.85546875" bestFit="1" customWidth="1"/>
    <col min="21" max="21" width="10.5703125" bestFit="1" customWidth="1"/>
    <col min="22" max="22" width="9.85546875" bestFit="1" customWidth="1"/>
    <col min="23" max="23" width="9.28515625" bestFit="1" customWidth="1"/>
    <col min="24" max="24" width="5.85546875" bestFit="1" customWidth="1"/>
  </cols>
  <sheetData>
    <row r="1" spans="1:24" ht="105" customHeight="1" thickBot="1" x14ac:dyDescent="0.3"/>
    <row r="2" spans="1:24" ht="57.75" customHeight="1" thickBot="1" x14ac:dyDescent="0.3">
      <c r="A2" s="10" t="s">
        <v>155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P2" s="12" t="s">
        <v>156</v>
      </c>
      <c r="Q2" s="13"/>
      <c r="R2" s="13"/>
      <c r="S2" s="13"/>
      <c r="T2" s="13"/>
      <c r="U2" s="13"/>
      <c r="V2" s="13"/>
      <c r="W2" s="13"/>
      <c r="X2" s="13"/>
    </row>
    <row r="3" spans="1:24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P3" s="5" t="s">
        <v>4</v>
      </c>
      <c r="Q3" s="5" t="s">
        <v>5</v>
      </c>
      <c r="R3" s="5" t="s">
        <v>7</v>
      </c>
      <c r="S3" s="5" t="s">
        <v>8</v>
      </c>
      <c r="T3" s="5" t="s">
        <v>9</v>
      </c>
      <c r="U3" s="5" t="s">
        <v>10</v>
      </c>
      <c r="V3" s="5" t="s">
        <v>11</v>
      </c>
      <c r="W3" s="5" t="s">
        <v>151</v>
      </c>
      <c r="X3" s="5" t="s">
        <v>13</v>
      </c>
    </row>
    <row r="4" spans="1:24" x14ac:dyDescent="0.25">
      <c r="A4" s="3" t="s">
        <v>15</v>
      </c>
      <c r="B4" s="3" t="s">
        <v>20</v>
      </c>
      <c r="C4" s="3" t="s">
        <v>24</v>
      </c>
      <c r="D4" s="3">
        <v>1104</v>
      </c>
      <c r="E4" s="3">
        <v>241</v>
      </c>
      <c r="F4" s="3" t="s">
        <v>32</v>
      </c>
      <c r="G4" s="3" t="s">
        <v>77</v>
      </c>
      <c r="H4" s="4">
        <v>4</v>
      </c>
      <c r="I4" s="4">
        <v>1</v>
      </c>
      <c r="J4" s="4">
        <v>5</v>
      </c>
      <c r="K4" s="4">
        <v>8</v>
      </c>
      <c r="L4" s="4">
        <v>0</v>
      </c>
      <c r="M4" s="4">
        <v>8</v>
      </c>
      <c r="N4" s="4">
        <v>13</v>
      </c>
      <c r="P4" s="3">
        <v>201</v>
      </c>
      <c r="Q4" s="3" t="s">
        <v>46</v>
      </c>
      <c r="R4" s="4">
        <v>10</v>
      </c>
      <c r="S4" s="4">
        <v>4</v>
      </c>
      <c r="T4" s="4">
        <v>14</v>
      </c>
      <c r="U4" s="4">
        <v>0</v>
      </c>
      <c r="V4" s="4">
        <v>0</v>
      </c>
      <c r="W4" s="4">
        <v>0</v>
      </c>
      <c r="X4" s="4">
        <v>14</v>
      </c>
    </row>
    <row r="5" spans="1:24" x14ac:dyDescent="0.25">
      <c r="A5" s="1" t="s">
        <v>15</v>
      </c>
      <c r="B5" s="1" t="s">
        <v>20</v>
      </c>
      <c r="C5" s="1" t="s">
        <v>24</v>
      </c>
      <c r="D5" s="1">
        <v>1105</v>
      </c>
      <c r="E5" s="1">
        <v>241</v>
      </c>
      <c r="F5" s="1" t="s">
        <v>32</v>
      </c>
      <c r="G5" s="1" t="s">
        <v>80</v>
      </c>
      <c r="H5" s="2">
        <v>2</v>
      </c>
      <c r="I5" s="2">
        <v>6</v>
      </c>
      <c r="J5" s="2">
        <v>8</v>
      </c>
      <c r="K5" s="2">
        <v>3</v>
      </c>
      <c r="L5" s="2">
        <v>12</v>
      </c>
      <c r="M5" s="2">
        <v>15</v>
      </c>
      <c r="N5" s="2">
        <v>23</v>
      </c>
      <c r="P5" s="1">
        <v>202</v>
      </c>
      <c r="Q5" s="1" t="s">
        <v>42</v>
      </c>
      <c r="R5" s="2">
        <v>1</v>
      </c>
      <c r="S5" s="2">
        <v>1</v>
      </c>
      <c r="T5" s="2">
        <v>2</v>
      </c>
      <c r="U5" s="2">
        <v>31</v>
      </c>
      <c r="V5" s="2">
        <v>6</v>
      </c>
      <c r="W5" s="2">
        <v>37</v>
      </c>
      <c r="X5" s="2">
        <v>39</v>
      </c>
    </row>
    <row r="6" spans="1:24" x14ac:dyDescent="0.25">
      <c r="A6" s="1" t="s">
        <v>15</v>
      </c>
      <c r="B6" s="1" t="s">
        <v>19</v>
      </c>
      <c r="C6" s="1" t="s">
        <v>22</v>
      </c>
      <c r="D6" s="1">
        <v>241105</v>
      </c>
      <c r="E6" s="1">
        <v>241</v>
      </c>
      <c r="F6" s="1" t="s">
        <v>32</v>
      </c>
      <c r="G6" s="1" t="s">
        <v>83</v>
      </c>
      <c r="H6" s="2">
        <v>0</v>
      </c>
      <c r="I6" s="2">
        <v>0</v>
      </c>
      <c r="J6" s="2">
        <v>0</v>
      </c>
      <c r="K6" s="2">
        <v>2</v>
      </c>
      <c r="L6" s="2">
        <v>4</v>
      </c>
      <c r="M6" s="2">
        <v>6</v>
      </c>
      <c r="N6" s="2">
        <v>6</v>
      </c>
      <c r="P6" s="1">
        <v>203</v>
      </c>
      <c r="Q6" s="1" t="s">
        <v>40</v>
      </c>
      <c r="R6" s="2">
        <v>5</v>
      </c>
      <c r="S6" s="2">
        <v>3</v>
      </c>
      <c r="T6" s="2">
        <v>8</v>
      </c>
      <c r="U6" s="2">
        <v>14</v>
      </c>
      <c r="V6" s="2">
        <v>7</v>
      </c>
      <c r="W6" s="2">
        <v>21</v>
      </c>
      <c r="X6" s="2">
        <v>29</v>
      </c>
    </row>
    <row r="7" spans="1:24" x14ac:dyDescent="0.25">
      <c r="A7" s="1" t="s">
        <v>15</v>
      </c>
      <c r="B7" s="1" t="s">
        <v>19</v>
      </c>
      <c r="C7" s="1" t="s">
        <v>22</v>
      </c>
      <c r="D7" s="1">
        <v>2411051</v>
      </c>
      <c r="E7" s="1">
        <v>241</v>
      </c>
      <c r="F7" s="1" t="s">
        <v>32</v>
      </c>
      <c r="G7" s="1" t="s">
        <v>83</v>
      </c>
      <c r="H7" s="2">
        <v>0</v>
      </c>
      <c r="I7" s="2">
        <v>0</v>
      </c>
      <c r="J7" s="2">
        <v>0</v>
      </c>
      <c r="K7" s="2">
        <v>6</v>
      </c>
      <c r="L7" s="2">
        <v>6</v>
      </c>
      <c r="M7" s="2">
        <v>12</v>
      </c>
      <c r="N7" s="2">
        <v>12</v>
      </c>
      <c r="P7" s="1">
        <v>204</v>
      </c>
      <c r="Q7" s="1" t="s">
        <v>45</v>
      </c>
      <c r="R7" s="2">
        <v>6</v>
      </c>
      <c r="S7" s="2">
        <v>4</v>
      </c>
      <c r="T7" s="2">
        <v>10</v>
      </c>
      <c r="U7" s="2">
        <v>1</v>
      </c>
      <c r="V7" s="2">
        <v>1</v>
      </c>
      <c r="W7" s="2">
        <v>2</v>
      </c>
      <c r="X7" s="2">
        <v>12</v>
      </c>
    </row>
    <row r="8" spans="1:24" x14ac:dyDescent="0.25">
      <c r="A8" s="1" t="s">
        <v>15</v>
      </c>
      <c r="B8" s="1" t="s">
        <v>19</v>
      </c>
      <c r="C8" s="1" t="s">
        <v>24</v>
      </c>
      <c r="D8" s="1">
        <v>1201</v>
      </c>
      <c r="E8" s="1">
        <v>242</v>
      </c>
      <c r="F8" s="1" t="s">
        <v>33</v>
      </c>
      <c r="G8" s="1" t="s">
        <v>85</v>
      </c>
      <c r="H8" s="2">
        <v>2</v>
      </c>
      <c r="I8" s="2">
        <v>10</v>
      </c>
      <c r="J8" s="2">
        <v>12</v>
      </c>
      <c r="K8" s="2">
        <v>3</v>
      </c>
      <c r="L8" s="2">
        <v>6</v>
      </c>
      <c r="M8" s="2">
        <v>9</v>
      </c>
      <c r="N8" s="2">
        <v>21</v>
      </c>
      <c r="P8" s="1">
        <v>205</v>
      </c>
      <c r="Q8" s="1" t="s">
        <v>41</v>
      </c>
      <c r="R8" s="2">
        <v>4</v>
      </c>
      <c r="S8" s="2">
        <v>4</v>
      </c>
      <c r="T8" s="2">
        <v>8</v>
      </c>
      <c r="U8" s="2">
        <v>29</v>
      </c>
      <c r="V8" s="2">
        <v>18</v>
      </c>
      <c r="W8" s="2">
        <v>47</v>
      </c>
      <c r="X8" s="2">
        <v>55</v>
      </c>
    </row>
    <row r="9" spans="1:24" x14ac:dyDescent="0.25">
      <c r="A9" s="1" t="s">
        <v>15</v>
      </c>
      <c r="B9" s="1" t="s">
        <v>19</v>
      </c>
      <c r="C9" s="1" t="s">
        <v>24</v>
      </c>
      <c r="D9" s="1">
        <v>1202</v>
      </c>
      <c r="E9" s="1">
        <v>242</v>
      </c>
      <c r="F9" s="1" t="s">
        <v>33</v>
      </c>
      <c r="G9" s="1" t="s">
        <v>78</v>
      </c>
      <c r="H9" s="2">
        <v>3</v>
      </c>
      <c r="I9" s="2">
        <v>9</v>
      </c>
      <c r="J9" s="2">
        <v>12</v>
      </c>
      <c r="K9" s="2">
        <v>8</v>
      </c>
      <c r="L9" s="2">
        <v>13</v>
      </c>
      <c r="M9" s="2">
        <v>21</v>
      </c>
      <c r="N9" s="2">
        <v>33</v>
      </c>
      <c r="P9" s="1">
        <v>206</v>
      </c>
      <c r="Q9" s="1" t="s">
        <v>39</v>
      </c>
      <c r="R9" s="2">
        <v>20</v>
      </c>
      <c r="S9" s="2">
        <v>19</v>
      </c>
      <c r="T9" s="2">
        <v>39</v>
      </c>
      <c r="U9" s="2">
        <v>0</v>
      </c>
      <c r="V9" s="2">
        <v>1</v>
      </c>
      <c r="W9" s="2">
        <v>1</v>
      </c>
      <c r="X9" s="2">
        <v>40</v>
      </c>
    </row>
    <row r="10" spans="1:24" x14ac:dyDescent="0.25">
      <c r="A10" s="1" t="s">
        <v>15</v>
      </c>
      <c r="B10" s="1" t="s">
        <v>19</v>
      </c>
      <c r="C10" s="1" t="s">
        <v>22</v>
      </c>
      <c r="D10" s="1">
        <v>1403</v>
      </c>
      <c r="E10" s="1">
        <v>244</v>
      </c>
      <c r="F10" s="1" t="s">
        <v>35</v>
      </c>
      <c r="G10" s="1" t="s">
        <v>89</v>
      </c>
      <c r="H10" s="2">
        <v>0</v>
      </c>
      <c r="I10" s="2">
        <v>0</v>
      </c>
      <c r="J10" s="2">
        <v>0</v>
      </c>
      <c r="K10" s="2">
        <v>0</v>
      </c>
      <c r="L10" s="2">
        <v>3</v>
      </c>
      <c r="M10" s="2">
        <v>3</v>
      </c>
      <c r="N10" s="2">
        <v>3</v>
      </c>
      <c r="P10" s="1">
        <v>211</v>
      </c>
      <c r="Q10" s="1" t="s">
        <v>48</v>
      </c>
      <c r="R10" s="2">
        <v>4</v>
      </c>
      <c r="S10" s="2">
        <v>1</v>
      </c>
      <c r="T10" s="2">
        <v>5</v>
      </c>
      <c r="U10" s="2">
        <v>18</v>
      </c>
      <c r="V10" s="2">
        <v>5</v>
      </c>
      <c r="W10" s="2">
        <v>23</v>
      </c>
      <c r="X10" s="2">
        <v>28</v>
      </c>
    </row>
    <row r="11" spans="1:24" x14ac:dyDescent="0.25">
      <c r="A11" s="1" t="s">
        <v>15</v>
      </c>
      <c r="B11" s="1" t="s">
        <v>19</v>
      </c>
      <c r="C11" s="1" t="s">
        <v>22</v>
      </c>
      <c r="D11" s="1">
        <v>1405</v>
      </c>
      <c r="E11" s="1">
        <v>244</v>
      </c>
      <c r="F11" s="1" t="s">
        <v>35</v>
      </c>
      <c r="G11" s="1" t="s">
        <v>84</v>
      </c>
      <c r="H11" s="2">
        <v>0</v>
      </c>
      <c r="I11" s="2">
        <v>0</v>
      </c>
      <c r="J11" s="2">
        <v>0</v>
      </c>
      <c r="K11" s="2">
        <v>1</v>
      </c>
      <c r="L11" s="2">
        <v>4</v>
      </c>
      <c r="M11" s="2">
        <v>5</v>
      </c>
      <c r="N11" s="2">
        <v>5</v>
      </c>
      <c r="P11" s="1">
        <v>212</v>
      </c>
      <c r="Q11" s="1" t="s">
        <v>31</v>
      </c>
      <c r="R11" s="2">
        <v>5</v>
      </c>
      <c r="S11" s="2">
        <v>5</v>
      </c>
      <c r="T11" s="2">
        <v>10</v>
      </c>
      <c r="U11" s="2">
        <v>21</v>
      </c>
      <c r="V11" s="2">
        <v>20</v>
      </c>
      <c r="W11" s="2">
        <v>41</v>
      </c>
      <c r="X11" s="2">
        <v>51</v>
      </c>
    </row>
    <row r="12" spans="1:24" x14ac:dyDescent="0.25">
      <c r="A12" s="1" t="s">
        <v>15</v>
      </c>
      <c r="B12" s="1" t="s">
        <v>19</v>
      </c>
      <c r="C12" s="1" t="s">
        <v>23</v>
      </c>
      <c r="D12" s="1">
        <v>243001</v>
      </c>
      <c r="E12" s="1">
        <v>243</v>
      </c>
      <c r="F12" s="1" t="s">
        <v>28</v>
      </c>
      <c r="G12" s="1" t="s">
        <v>82</v>
      </c>
      <c r="H12" s="2">
        <v>0</v>
      </c>
      <c r="I12" s="2">
        <v>0</v>
      </c>
      <c r="J12" s="2">
        <v>0</v>
      </c>
      <c r="K12" s="2">
        <v>2</v>
      </c>
      <c r="L12" s="2">
        <v>3</v>
      </c>
      <c r="M12" s="2">
        <v>5</v>
      </c>
      <c r="N12" s="2">
        <v>5</v>
      </c>
      <c r="P12" s="1">
        <v>221</v>
      </c>
      <c r="Q12" s="1" t="s">
        <v>53</v>
      </c>
      <c r="R12" s="2">
        <v>0</v>
      </c>
      <c r="S12" s="2">
        <v>0</v>
      </c>
      <c r="T12" s="2">
        <v>0</v>
      </c>
      <c r="U12" s="2">
        <v>11</v>
      </c>
      <c r="V12" s="2">
        <v>9</v>
      </c>
      <c r="W12" s="2">
        <v>20</v>
      </c>
      <c r="X12" s="2">
        <v>20</v>
      </c>
    </row>
    <row r="13" spans="1:24" x14ac:dyDescent="0.25">
      <c r="A13" s="1" t="s">
        <v>15</v>
      </c>
      <c r="B13" s="1" t="s">
        <v>19</v>
      </c>
      <c r="C13" s="1" t="s">
        <v>23</v>
      </c>
      <c r="D13" s="1">
        <v>243002</v>
      </c>
      <c r="E13" s="1">
        <v>243</v>
      </c>
      <c r="F13" s="1" t="s">
        <v>28</v>
      </c>
      <c r="G13" s="1" t="s">
        <v>81</v>
      </c>
      <c r="H13" s="2">
        <v>0</v>
      </c>
      <c r="I13" s="2">
        <v>1</v>
      </c>
      <c r="J13" s="2">
        <v>1</v>
      </c>
      <c r="K13" s="2">
        <v>0</v>
      </c>
      <c r="L13" s="2">
        <v>0</v>
      </c>
      <c r="M13" s="2">
        <v>0</v>
      </c>
      <c r="N13" s="2">
        <v>1</v>
      </c>
      <c r="P13" s="1">
        <v>222</v>
      </c>
      <c r="Q13" s="1" t="s">
        <v>49</v>
      </c>
      <c r="R13" s="2">
        <v>0</v>
      </c>
      <c r="S13" s="2">
        <v>0</v>
      </c>
      <c r="T13" s="2">
        <v>0</v>
      </c>
      <c r="U13" s="2">
        <v>3</v>
      </c>
      <c r="V13" s="2">
        <v>12</v>
      </c>
      <c r="W13" s="2">
        <v>15</v>
      </c>
      <c r="X13" s="2">
        <v>15</v>
      </c>
    </row>
    <row r="14" spans="1:24" x14ac:dyDescent="0.25">
      <c r="A14" s="1" t="s">
        <v>15</v>
      </c>
      <c r="B14" s="1" t="s">
        <v>19</v>
      </c>
      <c r="C14" s="1" t="s">
        <v>23</v>
      </c>
      <c r="D14" s="1">
        <v>1701</v>
      </c>
      <c r="E14" s="1">
        <v>224</v>
      </c>
      <c r="F14" s="1" t="s">
        <v>34</v>
      </c>
      <c r="G14" s="1" t="s">
        <v>88</v>
      </c>
      <c r="H14" s="2">
        <v>0</v>
      </c>
      <c r="I14" s="2">
        <v>5</v>
      </c>
      <c r="J14" s="2">
        <v>5</v>
      </c>
      <c r="K14" s="2">
        <v>0</v>
      </c>
      <c r="L14" s="2">
        <v>0</v>
      </c>
      <c r="M14" s="2">
        <v>0</v>
      </c>
      <c r="N14" s="2">
        <v>5</v>
      </c>
      <c r="P14" s="1">
        <v>224</v>
      </c>
      <c r="Q14" s="1" t="s">
        <v>34</v>
      </c>
      <c r="R14" s="2">
        <v>13</v>
      </c>
      <c r="S14" s="2">
        <v>29</v>
      </c>
      <c r="T14" s="2">
        <v>42</v>
      </c>
      <c r="U14" s="2">
        <v>4</v>
      </c>
      <c r="V14" s="2">
        <v>17</v>
      </c>
      <c r="W14" s="2">
        <v>21</v>
      </c>
      <c r="X14" s="2">
        <v>63</v>
      </c>
    </row>
    <row r="15" spans="1:24" x14ac:dyDescent="0.25">
      <c r="A15" s="1" t="s">
        <v>15</v>
      </c>
      <c r="B15" s="1" t="s">
        <v>19</v>
      </c>
      <c r="C15" s="1" t="s">
        <v>22</v>
      </c>
      <c r="D15" s="1">
        <v>224105</v>
      </c>
      <c r="E15" s="1">
        <v>224</v>
      </c>
      <c r="F15" s="1" t="s">
        <v>34</v>
      </c>
      <c r="G15" s="1" t="s">
        <v>87</v>
      </c>
      <c r="H15" s="2">
        <v>3</v>
      </c>
      <c r="I15" s="2">
        <v>11</v>
      </c>
      <c r="J15" s="2">
        <v>14</v>
      </c>
      <c r="K15" s="2">
        <v>1</v>
      </c>
      <c r="L15" s="2">
        <v>8</v>
      </c>
      <c r="M15" s="2">
        <v>9</v>
      </c>
      <c r="N15" s="2">
        <v>23</v>
      </c>
      <c r="P15" s="1">
        <v>225</v>
      </c>
      <c r="Q15" s="1" t="s">
        <v>50</v>
      </c>
      <c r="R15" s="2">
        <v>0</v>
      </c>
      <c r="S15" s="2">
        <v>0</v>
      </c>
      <c r="T15" s="2">
        <v>0</v>
      </c>
      <c r="U15" s="2">
        <v>10</v>
      </c>
      <c r="V15" s="2">
        <v>11</v>
      </c>
      <c r="W15" s="2">
        <v>21</v>
      </c>
      <c r="X15" s="2">
        <v>21</v>
      </c>
    </row>
    <row r="16" spans="1:24" x14ac:dyDescent="0.25">
      <c r="A16" s="1" t="s">
        <v>15</v>
      </c>
      <c r="B16" s="1" t="s">
        <v>19</v>
      </c>
      <c r="C16" s="1" t="s">
        <v>22</v>
      </c>
      <c r="D16" s="1">
        <v>2241051</v>
      </c>
      <c r="E16" s="1">
        <v>224</v>
      </c>
      <c r="F16" s="1" t="s">
        <v>34</v>
      </c>
      <c r="G16" s="1" t="s">
        <v>79</v>
      </c>
      <c r="H16" s="2">
        <v>8</v>
      </c>
      <c r="I16" s="2">
        <v>6</v>
      </c>
      <c r="J16" s="2">
        <v>14</v>
      </c>
      <c r="K16" s="2">
        <v>1</v>
      </c>
      <c r="L16" s="2">
        <v>5</v>
      </c>
      <c r="M16" s="2">
        <v>6</v>
      </c>
      <c r="N16" s="2">
        <v>20</v>
      </c>
      <c r="P16" s="1">
        <v>231</v>
      </c>
      <c r="Q16" s="1" t="s">
        <v>37</v>
      </c>
      <c r="R16" s="2">
        <v>52</v>
      </c>
      <c r="S16" s="2">
        <v>59</v>
      </c>
      <c r="T16" s="2">
        <v>111</v>
      </c>
      <c r="U16" s="2">
        <v>71</v>
      </c>
      <c r="V16" s="2">
        <v>76</v>
      </c>
      <c r="W16" s="2">
        <v>147</v>
      </c>
      <c r="X16" s="2">
        <v>258</v>
      </c>
    </row>
    <row r="17" spans="1:24" x14ac:dyDescent="0.25">
      <c r="A17" s="1" t="s">
        <v>15</v>
      </c>
      <c r="B17" s="1" t="s">
        <v>19</v>
      </c>
      <c r="C17" s="1" t="s">
        <v>22</v>
      </c>
      <c r="D17" s="1">
        <v>2241052</v>
      </c>
      <c r="E17" s="1">
        <v>224</v>
      </c>
      <c r="F17" s="1" t="s">
        <v>34</v>
      </c>
      <c r="G17" s="1" t="s">
        <v>86</v>
      </c>
      <c r="H17" s="2">
        <v>2</v>
      </c>
      <c r="I17" s="2">
        <v>7</v>
      </c>
      <c r="J17" s="2">
        <v>9</v>
      </c>
      <c r="K17" s="2">
        <v>2</v>
      </c>
      <c r="L17" s="2">
        <v>4</v>
      </c>
      <c r="M17" s="2">
        <v>6</v>
      </c>
      <c r="N17" s="2">
        <v>15</v>
      </c>
      <c r="P17" s="1">
        <v>232</v>
      </c>
      <c r="Q17" s="1" t="s">
        <v>51</v>
      </c>
      <c r="R17" s="2">
        <v>23</v>
      </c>
      <c r="S17" s="2">
        <v>18</v>
      </c>
      <c r="T17" s="2">
        <v>41</v>
      </c>
      <c r="U17" s="2">
        <v>34</v>
      </c>
      <c r="V17" s="2">
        <v>30</v>
      </c>
      <c r="W17" s="2">
        <v>64</v>
      </c>
      <c r="X17" s="2">
        <v>105</v>
      </c>
    </row>
    <row r="18" spans="1:24" x14ac:dyDescent="0.25">
      <c r="A18" s="1" t="s">
        <v>17</v>
      </c>
      <c r="B18" s="1" t="s">
        <v>19</v>
      </c>
      <c r="C18" s="1" t="s">
        <v>22</v>
      </c>
      <c r="D18" s="1">
        <v>200105</v>
      </c>
      <c r="E18" s="1">
        <v>201</v>
      </c>
      <c r="F18" s="1" t="s">
        <v>46</v>
      </c>
      <c r="G18" s="1" t="s">
        <v>106</v>
      </c>
      <c r="H18" s="2">
        <v>3</v>
      </c>
      <c r="I18" s="2">
        <v>3</v>
      </c>
      <c r="J18" s="2">
        <v>6</v>
      </c>
      <c r="K18" s="2">
        <v>0</v>
      </c>
      <c r="L18" s="2">
        <v>0</v>
      </c>
      <c r="M18" s="2">
        <v>0</v>
      </c>
      <c r="N18" s="2">
        <v>6</v>
      </c>
      <c r="P18" s="1">
        <v>233</v>
      </c>
      <c r="Q18" s="1" t="s">
        <v>38</v>
      </c>
      <c r="R18" s="2">
        <v>8</v>
      </c>
      <c r="S18" s="2">
        <v>15</v>
      </c>
      <c r="T18" s="2">
        <v>23</v>
      </c>
      <c r="U18" s="2">
        <v>13</v>
      </c>
      <c r="V18" s="2">
        <v>16</v>
      </c>
      <c r="W18" s="2">
        <v>29</v>
      </c>
      <c r="X18" s="2">
        <v>52</v>
      </c>
    </row>
    <row r="19" spans="1:24" x14ac:dyDescent="0.25">
      <c r="A19" s="1" t="s">
        <v>17</v>
      </c>
      <c r="B19" s="1" t="s">
        <v>19</v>
      </c>
      <c r="C19" s="1" t="s">
        <v>22</v>
      </c>
      <c r="D19" s="1">
        <v>2011054</v>
      </c>
      <c r="E19" s="1">
        <v>201</v>
      </c>
      <c r="F19" s="1" t="s">
        <v>46</v>
      </c>
      <c r="G19" s="1" t="s">
        <v>133</v>
      </c>
      <c r="H19" s="2">
        <v>7</v>
      </c>
      <c r="I19" s="2">
        <v>1</v>
      </c>
      <c r="J19" s="2">
        <v>8</v>
      </c>
      <c r="K19" s="2">
        <v>0</v>
      </c>
      <c r="L19" s="2">
        <v>0</v>
      </c>
      <c r="M19" s="2">
        <v>0</v>
      </c>
      <c r="N19" s="2">
        <v>8</v>
      </c>
      <c r="P19" s="1">
        <v>241</v>
      </c>
      <c r="Q19" s="1" t="s">
        <v>32</v>
      </c>
      <c r="R19" s="2">
        <v>6</v>
      </c>
      <c r="S19" s="2">
        <v>7</v>
      </c>
      <c r="T19" s="2">
        <v>13</v>
      </c>
      <c r="U19" s="2">
        <v>19</v>
      </c>
      <c r="V19" s="2">
        <v>22</v>
      </c>
      <c r="W19" s="2">
        <v>41</v>
      </c>
      <c r="X19" s="2">
        <v>54</v>
      </c>
    </row>
    <row r="20" spans="1:24" x14ac:dyDescent="0.25">
      <c r="A20" s="1" t="s">
        <v>17</v>
      </c>
      <c r="B20" s="1" t="s">
        <v>19</v>
      </c>
      <c r="C20" s="1" t="s">
        <v>22</v>
      </c>
      <c r="D20" s="1">
        <v>2205</v>
      </c>
      <c r="E20" s="1">
        <v>202</v>
      </c>
      <c r="F20" s="1" t="s">
        <v>42</v>
      </c>
      <c r="G20" s="1" t="s">
        <v>111</v>
      </c>
      <c r="H20" s="2">
        <v>0</v>
      </c>
      <c r="I20" s="2">
        <v>0</v>
      </c>
      <c r="J20" s="2">
        <v>0</v>
      </c>
      <c r="K20" s="2">
        <v>19</v>
      </c>
      <c r="L20" s="2">
        <v>5</v>
      </c>
      <c r="M20" s="2">
        <v>24</v>
      </c>
      <c r="N20" s="2">
        <v>24</v>
      </c>
      <c r="P20" s="1">
        <v>242</v>
      </c>
      <c r="Q20" s="1" t="s">
        <v>33</v>
      </c>
      <c r="R20" s="2">
        <v>5</v>
      </c>
      <c r="S20" s="2">
        <v>19</v>
      </c>
      <c r="T20" s="2">
        <v>24</v>
      </c>
      <c r="U20" s="2">
        <v>11</v>
      </c>
      <c r="V20" s="2">
        <v>19</v>
      </c>
      <c r="W20" s="2">
        <v>30</v>
      </c>
      <c r="X20" s="2">
        <v>54</v>
      </c>
    </row>
    <row r="21" spans="1:24" x14ac:dyDescent="0.25">
      <c r="A21" s="1" t="s">
        <v>17</v>
      </c>
      <c r="B21" s="1" t="s">
        <v>19</v>
      </c>
      <c r="C21" s="1" t="s">
        <v>23</v>
      </c>
      <c r="D21" s="1">
        <v>2021061</v>
      </c>
      <c r="E21" s="1">
        <v>202</v>
      </c>
      <c r="F21" s="1" t="s">
        <v>42</v>
      </c>
      <c r="G21" s="1" t="s">
        <v>128</v>
      </c>
      <c r="H21" s="2">
        <v>1</v>
      </c>
      <c r="I21" s="2">
        <v>0</v>
      </c>
      <c r="J21" s="2">
        <v>1</v>
      </c>
      <c r="K21" s="2">
        <v>2</v>
      </c>
      <c r="L21" s="2">
        <v>0</v>
      </c>
      <c r="M21" s="2">
        <v>2</v>
      </c>
      <c r="N21" s="2">
        <v>3</v>
      </c>
      <c r="P21" s="1">
        <v>243</v>
      </c>
      <c r="Q21" s="1" t="s">
        <v>28</v>
      </c>
      <c r="R21" s="2">
        <v>0</v>
      </c>
      <c r="S21" s="2">
        <v>1</v>
      </c>
      <c r="T21" s="2">
        <v>1</v>
      </c>
      <c r="U21" s="2">
        <v>8</v>
      </c>
      <c r="V21" s="2">
        <v>8</v>
      </c>
      <c r="W21" s="2">
        <v>16</v>
      </c>
      <c r="X21" s="2">
        <v>17</v>
      </c>
    </row>
    <row r="22" spans="1:24" x14ac:dyDescent="0.25">
      <c r="A22" s="1" t="s">
        <v>17</v>
      </c>
      <c r="B22" s="1" t="s">
        <v>19</v>
      </c>
      <c r="C22" s="1" t="s">
        <v>23</v>
      </c>
      <c r="D22" s="1">
        <v>2021062</v>
      </c>
      <c r="E22" s="1">
        <v>202</v>
      </c>
      <c r="F22" s="1" t="s">
        <v>42</v>
      </c>
      <c r="G22" s="1" t="s">
        <v>109</v>
      </c>
      <c r="H22" s="2">
        <v>0</v>
      </c>
      <c r="I22" s="2">
        <v>0</v>
      </c>
      <c r="J22" s="2">
        <v>0</v>
      </c>
      <c r="K22" s="2">
        <v>4</v>
      </c>
      <c r="L22" s="2">
        <v>1</v>
      </c>
      <c r="M22" s="2">
        <v>5</v>
      </c>
      <c r="N22" s="2">
        <v>5</v>
      </c>
      <c r="P22" s="1">
        <v>244</v>
      </c>
      <c r="Q22" s="1" t="s">
        <v>35</v>
      </c>
      <c r="R22" s="2">
        <v>0</v>
      </c>
      <c r="S22" s="2">
        <v>0</v>
      </c>
      <c r="T22" s="2">
        <v>0</v>
      </c>
      <c r="U22" s="2">
        <v>1</v>
      </c>
      <c r="V22" s="2">
        <v>7</v>
      </c>
      <c r="W22" s="2">
        <v>8</v>
      </c>
      <c r="X22" s="2">
        <v>8</v>
      </c>
    </row>
    <row r="23" spans="1:24" x14ac:dyDescent="0.25">
      <c r="A23" s="1" t="s">
        <v>17</v>
      </c>
      <c r="B23" s="1" t="s">
        <v>19</v>
      </c>
      <c r="C23" s="1" t="s">
        <v>23</v>
      </c>
      <c r="D23" s="1">
        <v>2021063</v>
      </c>
      <c r="E23" s="1">
        <v>202</v>
      </c>
      <c r="F23" s="1" t="s">
        <v>42</v>
      </c>
      <c r="G23" s="1" t="s">
        <v>116</v>
      </c>
      <c r="H23" s="2">
        <v>0</v>
      </c>
      <c r="I23" s="2">
        <v>1</v>
      </c>
      <c r="J23" s="2">
        <v>1</v>
      </c>
      <c r="K23" s="2">
        <v>6</v>
      </c>
      <c r="L23" s="2">
        <v>0</v>
      </c>
      <c r="M23" s="2">
        <v>6</v>
      </c>
      <c r="N23" s="2">
        <v>7</v>
      </c>
      <c r="P23" s="1">
        <v>251</v>
      </c>
      <c r="Q23" s="1" t="s">
        <v>27</v>
      </c>
      <c r="R23" s="2">
        <v>0</v>
      </c>
      <c r="S23" s="2">
        <v>0</v>
      </c>
      <c r="T23" s="2">
        <v>0</v>
      </c>
      <c r="U23" s="2">
        <v>2</v>
      </c>
      <c r="V23" s="2">
        <v>5</v>
      </c>
      <c r="W23" s="2">
        <v>7</v>
      </c>
      <c r="X23" s="2">
        <v>7</v>
      </c>
    </row>
    <row r="24" spans="1:24" x14ac:dyDescent="0.25">
      <c r="A24" s="1" t="s">
        <v>17</v>
      </c>
      <c r="B24" s="1" t="s">
        <v>19</v>
      </c>
      <c r="C24" s="1" t="s">
        <v>22</v>
      </c>
      <c r="D24" s="1">
        <v>2302</v>
      </c>
      <c r="E24" s="1">
        <v>203</v>
      </c>
      <c r="F24" s="1" t="s">
        <v>40</v>
      </c>
      <c r="G24" s="1" t="s">
        <v>107</v>
      </c>
      <c r="H24" s="2">
        <v>0</v>
      </c>
      <c r="I24" s="2">
        <v>0</v>
      </c>
      <c r="J24" s="2">
        <v>0</v>
      </c>
      <c r="K24" s="2">
        <v>10</v>
      </c>
      <c r="L24" s="2">
        <v>5</v>
      </c>
      <c r="M24" s="2">
        <v>15</v>
      </c>
      <c r="N24" s="2">
        <v>15</v>
      </c>
      <c r="P24" s="1">
        <v>252</v>
      </c>
      <c r="Q24" s="1" t="s">
        <v>29</v>
      </c>
      <c r="R24" s="2">
        <v>0</v>
      </c>
      <c r="S24" s="2">
        <v>1</v>
      </c>
      <c r="T24" s="2">
        <v>1</v>
      </c>
      <c r="U24" s="2">
        <v>13</v>
      </c>
      <c r="V24" s="2">
        <v>15</v>
      </c>
      <c r="W24" s="2">
        <v>28</v>
      </c>
      <c r="X24" s="2">
        <v>29</v>
      </c>
    </row>
    <row r="25" spans="1:24" x14ac:dyDescent="0.25">
      <c r="A25" s="1" t="s">
        <v>17</v>
      </c>
      <c r="B25" s="1" t="s">
        <v>19</v>
      </c>
      <c r="C25" s="1" t="s">
        <v>22</v>
      </c>
      <c r="D25" s="1">
        <v>203105</v>
      </c>
      <c r="E25" s="1">
        <v>203</v>
      </c>
      <c r="F25" s="1" t="s">
        <v>40</v>
      </c>
      <c r="G25" s="1" t="s">
        <v>129</v>
      </c>
      <c r="H25" s="2">
        <v>3</v>
      </c>
      <c r="I25" s="2">
        <v>3</v>
      </c>
      <c r="J25" s="2">
        <v>6</v>
      </c>
      <c r="K25" s="2">
        <v>0</v>
      </c>
      <c r="L25" s="2">
        <v>0</v>
      </c>
      <c r="M25" s="2">
        <v>0</v>
      </c>
      <c r="N25" s="2">
        <v>6</v>
      </c>
      <c r="P25" s="1">
        <v>301</v>
      </c>
      <c r="Q25" s="1" t="s">
        <v>30</v>
      </c>
      <c r="R25" s="2">
        <v>8</v>
      </c>
      <c r="S25" s="2">
        <v>7</v>
      </c>
      <c r="T25" s="2">
        <v>15</v>
      </c>
      <c r="U25" s="2">
        <v>37</v>
      </c>
      <c r="V25" s="2">
        <v>30</v>
      </c>
      <c r="W25" s="2">
        <v>67</v>
      </c>
      <c r="X25" s="2">
        <v>82</v>
      </c>
    </row>
    <row r="26" spans="1:24" x14ac:dyDescent="0.25">
      <c r="A26" s="1" t="s">
        <v>17</v>
      </c>
      <c r="B26" s="1" t="s">
        <v>19</v>
      </c>
      <c r="C26" s="1" t="s">
        <v>23</v>
      </c>
      <c r="D26" s="1">
        <v>203106</v>
      </c>
      <c r="E26" s="1">
        <v>203</v>
      </c>
      <c r="F26" s="1" t="s">
        <v>40</v>
      </c>
      <c r="G26" s="1" t="s">
        <v>118</v>
      </c>
      <c r="H26" s="2">
        <v>2</v>
      </c>
      <c r="I26" s="2">
        <v>0</v>
      </c>
      <c r="J26" s="2">
        <v>2</v>
      </c>
      <c r="K26" s="2">
        <v>4</v>
      </c>
      <c r="L26" s="2">
        <v>2</v>
      </c>
      <c r="M26" s="2">
        <v>6</v>
      </c>
      <c r="N26" s="2">
        <v>8</v>
      </c>
      <c r="P26" s="1">
        <v>302</v>
      </c>
      <c r="Q26" s="1" t="s">
        <v>44</v>
      </c>
      <c r="R26" s="2">
        <v>6</v>
      </c>
      <c r="S26" s="2">
        <v>3</v>
      </c>
      <c r="T26" s="2">
        <v>9</v>
      </c>
      <c r="U26" s="2">
        <v>0</v>
      </c>
      <c r="V26" s="2">
        <v>1</v>
      </c>
      <c r="W26" s="2">
        <v>1</v>
      </c>
      <c r="X26" s="2">
        <v>10</v>
      </c>
    </row>
    <row r="27" spans="1:24" x14ac:dyDescent="0.25">
      <c r="A27" s="1" t="s">
        <v>17</v>
      </c>
      <c r="B27" s="1" t="s">
        <v>19</v>
      </c>
      <c r="C27" s="1" t="s">
        <v>23</v>
      </c>
      <c r="D27" s="1">
        <v>204001</v>
      </c>
      <c r="E27" s="1">
        <v>204</v>
      </c>
      <c r="F27" s="1" t="s">
        <v>45</v>
      </c>
      <c r="G27" s="1" t="s">
        <v>131</v>
      </c>
      <c r="H27" s="2">
        <v>5</v>
      </c>
      <c r="I27" s="2">
        <v>1</v>
      </c>
      <c r="J27" s="2">
        <v>6</v>
      </c>
      <c r="K27" s="2">
        <v>0</v>
      </c>
      <c r="L27" s="2">
        <v>1</v>
      </c>
      <c r="M27" s="2">
        <v>1</v>
      </c>
      <c r="N27" s="2">
        <v>7</v>
      </c>
      <c r="P27" s="1">
        <v>303</v>
      </c>
      <c r="Q27" s="1" t="s">
        <v>43</v>
      </c>
      <c r="R27" s="2">
        <v>8</v>
      </c>
      <c r="S27" s="2">
        <v>0</v>
      </c>
      <c r="T27" s="2">
        <v>8</v>
      </c>
      <c r="U27" s="2">
        <v>34</v>
      </c>
      <c r="V27" s="2">
        <v>13</v>
      </c>
      <c r="W27" s="2">
        <v>47</v>
      </c>
      <c r="X27" s="2">
        <v>55</v>
      </c>
    </row>
    <row r="28" spans="1:24" x14ac:dyDescent="0.25">
      <c r="A28" s="1" t="s">
        <v>17</v>
      </c>
      <c r="B28" s="1" t="s">
        <v>19</v>
      </c>
      <c r="C28" s="1" t="s">
        <v>22</v>
      </c>
      <c r="D28" s="1">
        <v>204105</v>
      </c>
      <c r="E28" s="1">
        <v>204</v>
      </c>
      <c r="F28" s="1" t="s">
        <v>45</v>
      </c>
      <c r="G28" s="1" t="s">
        <v>117</v>
      </c>
      <c r="H28" s="2">
        <v>1</v>
      </c>
      <c r="I28" s="2">
        <v>3</v>
      </c>
      <c r="J28" s="2">
        <v>4</v>
      </c>
      <c r="K28" s="2">
        <v>1</v>
      </c>
      <c r="L28" s="2">
        <v>0</v>
      </c>
      <c r="M28" s="2">
        <v>1</v>
      </c>
      <c r="N28" s="2">
        <v>5</v>
      </c>
      <c r="P28" s="1">
        <v>304</v>
      </c>
      <c r="Q28" s="1" t="s">
        <v>26</v>
      </c>
      <c r="R28" s="2">
        <v>0</v>
      </c>
      <c r="S28" s="2">
        <v>1</v>
      </c>
      <c r="T28" s="2">
        <v>1</v>
      </c>
      <c r="U28" s="2">
        <v>12</v>
      </c>
      <c r="V28" s="2">
        <v>14</v>
      </c>
      <c r="W28" s="2">
        <v>26</v>
      </c>
      <c r="X28" s="2">
        <v>27</v>
      </c>
    </row>
    <row r="29" spans="1:24" x14ac:dyDescent="0.25">
      <c r="A29" s="1" t="s">
        <v>17</v>
      </c>
      <c r="B29" s="1" t="s">
        <v>19</v>
      </c>
      <c r="C29" s="1" t="s">
        <v>22</v>
      </c>
      <c r="D29" s="1">
        <v>2503</v>
      </c>
      <c r="E29" s="1">
        <v>205</v>
      </c>
      <c r="F29" s="1" t="s">
        <v>41</v>
      </c>
      <c r="G29" s="1" t="s">
        <v>115</v>
      </c>
      <c r="H29" s="2">
        <v>0</v>
      </c>
      <c r="I29" s="2">
        <v>0</v>
      </c>
      <c r="J29" s="2">
        <v>0</v>
      </c>
      <c r="K29" s="2">
        <v>5</v>
      </c>
      <c r="L29" s="2">
        <v>4</v>
      </c>
      <c r="M29" s="2">
        <v>9</v>
      </c>
      <c r="N29" s="2">
        <v>9</v>
      </c>
      <c r="P29" s="1">
        <v>305</v>
      </c>
      <c r="Q29" s="1" t="s">
        <v>25</v>
      </c>
      <c r="R29" s="2">
        <v>3</v>
      </c>
      <c r="S29" s="2">
        <v>4</v>
      </c>
      <c r="T29" s="2">
        <v>7</v>
      </c>
      <c r="U29" s="2">
        <v>14</v>
      </c>
      <c r="V29" s="2">
        <v>16</v>
      </c>
      <c r="W29" s="2">
        <v>30</v>
      </c>
      <c r="X29" s="2">
        <v>37</v>
      </c>
    </row>
    <row r="30" spans="1:24" x14ac:dyDescent="0.25">
      <c r="A30" s="1" t="s">
        <v>17</v>
      </c>
      <c r="B30" s="1" t="s">
        <v>19</v>
      </c>
      <c r="C30" s="1" t="s">
        <v>22</v>
      </c>
      <c r="D30" s="1">
        <v>200105</v>
      </c>
      <c r="E30" s="1">
        <v>205</v>
      </c>
      <c r="F30" s="1" t="s">
        <v>41</v>
      </c>
      <c r="G30" s="1" t="s">
        <v>106</v>
      </c>
      <c r="H30" s="2">
        <v>0</v>
      </c>
      <c r="I30" s="2">
        <v>1</v>
      </c>
      <c r="J30" s="2">
        <v>1</v>
      </c>
      <c r="K30" s="2">
        <v>0</v>
      </c>
      <c r="L30" s="2">
        <v>0</v>
      </c>
      <c r="M30" s="2">
        <v>0</v>
      </c>
      <c r="N30" s="2">
        <v>1</v>
      </c>
      <c r="P30" s="1">
        <v>306</v>
      </c>
      <c r="Q30" s="1" t="s">
        <v>52</v>
      </c>
      <c r="R30" s="2">
        <v>6</v>
      </c>
      <c r="S30" s="2">
        <v>9</v>
      </c>
      <c r="T30" s="2">
        <v>15</v>
      </c>
      <c r="U30" s="2">
        <v>24</v>
      </c>
      <c r="V30" s="2">
        <v>28</v>
      </c>
      <c r="W30" s="2">
        <v>52</v>
      </c>
      <c r="X30" s="2">
        <v>67</v>
      </c>
    </row>
    <row r="31" spans="1:24" x14ac:dyDescent="0.25">
      <c r="A31" s="1" t="s">
        <v>17</v>
      </c>
      <c r="B31" s="1" t="s">
        <v>19</v>
      </c>
      <c r="C31" s="1" t="s">
        <v>22</v>
      </c>
      <c r="D31" s="1">
        <v>205105</v>
      </c>
      <c r="E31" s="1">
        <v>205</v>
      </c>
      <c r="F31" s="1" t="s">
        <v>41</v>
      </c>
      <c r="G31" s="1" t="s">
        <v>122</v>
      </c>
      <c r="H31" s="2">
        <v>3</v>
      </c>
      <c r="I31" s="2">
        <v>2</v>
      </c>
      <c r="J31" s="2">
        <v>5</v>
      </c>
      <c r="K31" s="2">
        <v>4</v>
      </c>
      <c r="L31" s="2">
        <v>2</v>
      </c>
      <c r="M31" s="2">
        <v>6</v>
      </c>
      <c r="N31" s="2">
        <v>11</v>
      </c>
      <c r="P31" s="1">
        <v>307</v>
      </c>
      <c r="Q31" s="1" t="s">
        <v>36</v>
      </c>
      <c r="R31" s="2">
        <v>0</v>
      </c>
      <c r="S31" s="2">
        <v>0</v>
      </c>
      <c r="T31" s="2">
        <v>0</v>
      </c>
      <c r="U31" s="2">
        <v>66</v>
      </c>
      <c r="V31" s="2">
        <v>73</v>
      </c>
      <c r="W31" s="2">
        <v>139</v>
      </c>
      <c r="X31" s="2">
        <v>139</v>
      </c>
    </row>
    <row r="32" spans="1:24" x14ac:dyDescent="0.25">
      <c r="A32" s="1" t="s">
        <v>17</v>
      </c>
      <c r="B32" s="1" t="s">
        <v>19</v>
      </c>
      <c r="C32" s="1" t="s">
        <v>23</v>
      </c>
      <c r="D32" s="1">
        <v>205106</v>
      </c>
      <c r="E32" s="1">
        <v>205</v>
      </c>
      <c r="F32" s="1" t="s">
        <v>41</v>
      </c>
      <c r="G32" s="1" t="s">
        <v>130</v>
      </c>
      <c r="H32" s="2">
        <v>0</v>
      </c>
      <c r="I32" s="2">
        <v>0</v>
      </c>
      <c r="J32" s="2">
        <v>0</v>
      </c>
      <c r="K32" s="2">
        <v>20</v>
      </c>
      <c r="L32" s="2">
        <v>12</v>
      </c>
      <c r="M32" s="2">
        <v>32</v>
      </c>
      <c r="N32" s="2">
        <v>32</v>
      </c>
      <c r="P32" s="1">
        <v>308</v>
      </c>
      <c r="Q32" s="1" t="s">
        <v>54</v>
      </c>
      <c r="R32" s="2">
        <v>5</v>
      </c>
      <c r="S32" s="2">
        <v>1</v>
      </c>
      <c r="T32" s="2">
        <v>6</v>
      </c>
      <c r="U32" s="2">
        <v>13</v>
      </c>
      <c r="V32" s="2">
        <v>14</v>
      </c>
      <c r="W32" s="2">
        <v>27</v>
      </c>
      <c r="X32" s="2">
        <v>33</v>
      </c>
    </row>
    <row r="33" spans="1:24" x14ac:dyDescent="0.25">
      <c r="A33" s="1" t="s">
        <v>17</v>
      </c>
      <c r="B33" s="1" t="s">
        <v>19</v>
      </c>
      <c r="C33" s="1" t="s">
        <v>23</v>
      </c>
      <c r="D33" s="1">
        <v>2051062</v>
      </c>
      <c r="E33" s="1">
        <v>205</v>
      </c>
      <c r="F33" s="1" t="s">
        <v>41</v>
      </c>
      <c r="G33" s="1" t="s">
        <v>108</v>
      </c>
      <c r="H33" s="2">
        <v>1</v>
      </c>
      <c r="I33" s="2">
        <v>1</v>
      </c>
      <c r="J33" s="2">
        <v>2</v>
      </c>
      <c r="K33" s="2">
        <v>0</v>
      </c>
      <c r="L33" s="2">
        <v>0</v>
      </c>
      <c r="M33" s="2">
        <v>0</v>
      </c>
      <c r="N33" s="2">
        <v>2</v>
      </c>
      <c r="P33" s="1">
        <v>309</v>
      </c>
      <c r="Q33" s="1" t="s">
        <v>47</v>
      </c>
      <c r="R33" s="2">
        <v>2</v>
      </c>
      <c r="S33" s="2">
        <v>2</v>
      </c>
      <c r="T33" s="2">
        <v>4</v>
      </c>
      <c r="U33" s="2">
        <v>0</v>
      </c>
      <c r="V33" s="2">
        <v>0</v>
      </c>
      <c r="W33" s="2">
        <v>0</v>
      </c>
      <c r="X33" s="2">
        <v>4</v>
      </c>
    </row>
    <row r="34" spans="1:24" ht="15.75" x14ac:dyDescent="0.25">
      <c r="A34" s="1" t="s">
        <v>17</v>
      </c>
      <c r="B34" s="1" t="s">
        <v>19</v>
      </c>
      <c r="C34" s="1" t="s">
        <v>23</v>
      </c>
      <c r="D34" s="1">
        <v>206106</v>
      </c>
      <c r="E34" s="1">
        <v>206</v>
      </c>
      <c r="F34" s="1" t="s">
        <v>39</v>
      </c>
      <c r="G34" s="1" t="s">
        <v>126</v>
      </c>
      <c r="H34" s="2">
        <v>2</v>
      </c>
      <c r="I34" s="2">
        <v>3</v>
      </c>
      <c r="J34" s="2">
        <v>5</v>
      </c>
      <c r="K34" s="2">
        <v>0</v>
      </c>
      <c r="L34" s="2">
        <v>0</v>
      </c>
      <c r="M34" s="2">
        <v>0</v>
      </c>
      <c r="N34" s="2">
        <v>5</v>
      </c>
      <c r="P34" s="14" t="s">
        <v>153</v>
      </c>
      <c r="Q34" s="15"/>
      <c r="R34" s="6">
        <f t="shared" ref="R34:X34" si="0">SUM(R4:R33)</f>
        <v>200</v>
      </c>
      <c r="S34" s="6">
        <f t="shared" si="0"/>
        <v>217</v>
      </c>
      <c r="T34" s="6">
        <f t="shared" si="0"/>
        <v>417</v>
      </c>
      <c r="U34" s="6">
        <f t="shared" si="0"/>
        <v>514</v>
      </c>
      <c r="V34" s="6">
        <f t="shared" si="0"/>
        <v>494</v>
      </c>
      <c r="W34" s="6">
        <f t="shared" si="0"/>
        <v>1008</v>
      </c>
      <c r="X34" s="6">
        <f t="shared" si="0"/>
        <v>1425</v>
      </c>
    </row>
    <row r="35" spans="1:24" x14ac:dyDescent="0.25">
      <c r="A35" s="1" t="s">
        <v>17</v>
      </c>
      <c r="B35" s="1" t="s">
        <v>19</v>
      </c>
      <c r="C35" s="1" t="s">
        <v>22</v>
      </c>
      <c r="D35" s="1">
        <v>2061051</v>
      </c>
      <c r="E35" s="1">
        <v>206</v>
      </c>
      <c r="F35" s="1" t="s">
        <v>39</v>
      </c>
      <c r="G35" s="1" t="s">
        <v>105</v>
      </c>
      <c r="H35" s="2">
        <v>0</v>
      </c>
      <c r="I35" s="2">
        <v>0</v>
      </c>
      <c r="J35" s="2">
        <v>0</v>
      </c>
      <c r="K35" s="2">
        <v>0</v>
      </c>
      <c r="L35" s="2">
        <v>1</v>
      </c>
      <c r="M35" s="2">
        <v>1</v>
      </c>
      <c r="N35" s="2">
        <v>1</v>
      </c>
    </row>
    <row r="36" spans="1:24" x14ac:dyDescent="0.25">
      <c r="A36" s="1" t="s">
        <v>17</v>
      </c>
      <c r="B36" s="1" t="s">
        <v>19</v>
      </c>
      <c r="C36" s="1" t="s">
        <v>22</v>
      </c>
      <c r="D36" s="1">
        <v>2061053</v>
      </c>
      <c r="E36" s="1">
        <v>206</v>
      </c>
      <c r="F36" s="1" t="s">
        <v>39</v>
      </c>
      <c r="G36" s="1" t="s">
        <v>134</v>
      </c>
      <c r="H36" s="2">
        <v>13</v>
      </c>
      <c r="I36" s="2">
        <v>12</v>
      </c>
      <c r="J36" s="2">
        <v>25</v>
      </c>
      <c r="K36" s="2">
        <v>0</v>
      </c>
      <c r="L36" s="2">
        <v>0</v>
      </c>
      <c r="M36" s="2">
        <v>0</v>
      </c>
      <c r="N36" s="2">
        <v>25</v>
      </c>
    </row>
    <row r="37" spans="1:24" x14ac:dyDescent="0.25">
      <c r="A37" s="1" t="s">
        <v>17</v>
      </c>
      <c r="B37" s="1" t="s">
        <v>19</v>
      </c>
      <c r="C37" s="1" t="s">
        <v>24</v>
      </c>
      <c r="D37" s="1">
        <v>2061071</v>
      </c>
      <c r="E37" s="1">
        <v>206</v>
      </c>
      <c r="F37" s="1" t="s">
        <v>39</v>
      </c>
      <c r="G37" s="1" t="s">
        <v>127</v>
      </c>
      <c r="H37" s="2">
        <v>5</v>
      </c>
      <c r="I37" s="2">
        <v>4</v>
      </c>
      <c r="J37" s="2">
        <v>9</v>
      </c>
      <c r="K37" s="2">
        <v>0</v>
      </c>
      <c r="L37" s="2">
        <v>0</v>
      </c>
      <c r="M37" s="2">
        <v>0</v>
      </c>
      <c r="N37" s="2">
        <v>9</v>
      </c>
    </row>
    <row r="38" spans="1:24" x14ac:dyDescent="0.25">
      <c r="A38" s="1" t="s">
        <v>17</v>
      </c>
      <c r="B38" s="1" t="s">
        <v>19</v>
      </c>
      <c r="C38" s="1" t="s">
        <v>22</v>
      </c>
      <c r="D38" s="1">
        <v>200105</v>
      </c>
      <c r="E38" s="1">
        <v>212</v>
      </c>
      <c r="F38" s="1" t="s">
        <v>31</v>
      </c>
      <c r="G38" s="1" t="s">
        <v>106</v>
      </c>
      <c r="H38" s="2">
        <v>4</v>
      </c>
      <c r="I38" s="2">
        <v>3</v>
      </c>
      <c r="J38" s="2">
        <v>7</v>
      </c>
      <c r="K38" s="2">
        <v>0</v>
      </c>
      <c r="L38" s="2">
        <v>0</v>
      </c>
      <c r="M38" s="2">
        <v>0</v>
      </c>
      <c r="N38" s="2">
        <v>7</v>
      </c>
    </row>
    <row r="39" spans="1:24" x14ac:dyDescent="0.25">
      <c r="A39" s="1" t="s">
        <v>17</v>
      </c>
      <c r="B39" s="1" t="s">
        <v>19</v>
      </c>
      <c r="C39" s="1" t="s">
        <v>23</v>
      </c>
      <c r="D39" s="1">
        <v>211106</v>
      </c>
      <c r="E39" s="1">
        <v>211</v>
      </c>
      <c r="F39" s="1" t="s">
        <v>48</v>
      </c>
      <c r="G39" s="1" t="s">
        <v>125</v>
      </c>
      <c r="H39" s="2">
        <v>4</v>
      </c>
      <c r="I39" s="2">
        <v>1</v>
      </c>
      <c r="J39" s="2">
        <v>5</v>
      </c>
      <c r="K39" s="2">
        <v>18</v>
      </c>
      <c r="L39" s="2">
        <v>5</v>
      </c>
      <c r="M39" s="2">
        <v>23</v>
      </c>
      <c r="N39" s="2">
        <v>28</v>
      </c>
    </row>
    <row r="40" spans="1:24" x14ac:dyDescent="0.25">
      <c r="A40" s="1" t="s">
        <v>17</v>
      </c>
      <c r="B40" s="1" t="s">
        <v>19</v>
      </c>
      <c r="C40" s="1" t="s">
        <v>22</v>
      </c>
      <c r="D40" s="1">
        <v>3011051</v>
      </c>
      <c r="E40" s="1">
        <v>301</v>
      </c>
      <c r="F40" s="1" t="s">
        <v>30</v>
      </c>
      <c r="G40" s="1" t="s">
        <v>121</v>
      </c>
      <c r="H40" s="2">
        <v>4</v>
      </c>
      <c r="I40" s="2">
        <v>2</v>
      </c>
      <c r="J40" s="2">
        <v>6</v>
      </c>
      <c r="K40" s="2">
        <v>8</v>
      </c>
      <c r="L40" s="2">
        <v>10</v>
      </c>
      <c r="M40" s="2">
        <v>18</v>
      </c>
      <c r="N40" s="2">
        <v>24</v>
      </c>
    </row>
    <row r="41" spans="1:24" x14ac:dyDescent="0.25">
      <c r="A41" s="1" t="s">
        <v>17</v>
      </c>
      <c r="B41" s="1" t="s">
        <v>19</v>
      </c>
      <c r="C41" s="1" t="s">
        <v>22</v>
      </c>
      <c r="D41" s="1">
        <v>6001</v>
      </c>
      <c r="E41" s="1">
        <v>302</v>
      </c>
      <c r="F41" s="1" t="s">
        <v>44</v>
      </c>
      <c r="G41" s="1" t="s">
        <v>114</v>
      </c>
      <c r="H41" s="2">
        <v>0</v>
      </c>
      <c r="I41" s="2">
        <v>0</v>
      </c>
      <c r="J41" s="2">
        <v>0</v>
      </c>
      <c r="K41" s="2">
        <v>0</v>
      </c>
      <c r="L41" s="2">
        <v>1</v>
      </c>
      <c r="M41" s="2">
        <v>1</v>
      </c>
      <c r="N41" s="2">
        <v>1</v>
      </c>
    </row>
    <row r="42" spans="1:24" x14ac:dyDescent="0.25">
      <c r="A42" s="1" t="s">
        <v>17</v>
      </c>
      <c r="B42" s="1" t="s">
        <v>19</v>
      </c>
      <c r="C42" s="1" t="s">
        <v>22</v>
      </c>
      <c r="D42" s="1">
        <v>302105</v>
      </c>
      <c r="E42" s="1">
        <v>302</v>
      </c>
      <c r="F42" s="1" t="s">
        <v>44</v>
      </c>
      <c r="G42" s="1" t="s">
        <v>113</v>
      </c>
      <c r="H42" s="2">
        <v>2</v>
      </c>
      <c r="I42" s="2">
        <v>3</v>
      </c>
      <c r="J42" s="2">
        <v>5</v>
      </c>
      <c r="K42" s="2">
        <v>0</v>
      </c>
      <c r="L42" s="2">
        <v>0</v>
      </c>
      <c r="M42" s="2">
        <v>0</v>
      </c>
      <c r="N42" s="2">
        <v>5</v>
      </c>
    </row>
    <row r="43" spans="1:24" x14ac:dyDescent="0.25">
      <c r="A43" s="1" t="s">
        <v>17</v>
      </c>
      <c r="B43" s="1" t="s">
        <v>19</v>
      </c>
      <c r="C43" s="1" t="s">
        <v>23</v>
      </c>
      <c r="D43" s="1">
        <v>3021061</v>
      </c>
      <c r="E43" s="1">
        <v>302</v>
      </c>
      <c r="F43" s="1" t="s">
        <v>44</v>
      </c>
      <c r="G43" s="1" t="s">
        <v>124</v>
      </c>
      <c r="H43" s="2">
        <v>4</v>
      </c>
      <c r="I43" s="2">
        <v>0</v>
      </c>
      <c r="J43" s="2">
        <v>4</v>
      </c>
      <c r="K43" s="2">
        <v>0</v>
      </c>
      <c r="L43" s="2">
        <v>0</v>
      </c>
      <c r="M43" s="2">
        <v>0</v>
      </c>
      <c r="N43" s="2">
        <v>4</v>
      </c>
    </row>
    <row r="44" spans="1:24" ht="15.75" thickBot="1" x14ac:dyDescent="0.3">
      <c r="A44" s="1" t="s">
        <v>17</v>
      </c>
      <c r="B44" s="1" t="s">
        <v>19</v>
      </c>
      <c r="C44" s="1" t="s">
        <v>22</v>
      </c>
      <c r="D44" s="1">
        <v>303105</v>
      </c>
      <c r="E44" s="1">
        <v>303</v>
      </c>
      <c r="F44" s="1" t="s">
        <v>43</v>
      </c>
      <c r="G44" s="1" t="s">
        <v>120</v>
      </c>
      <c r="H44" s="2">
        <v>2</v>
      </c>
      <c r="I44" s="2">
        <v>0</v>
      </c>
      <c r="J44" s="2">
        <v>2</v>
      </c>
      <c r="K44" s="2">
        <v>0</v>
      </c>
      <c r="L44" s="2">
        <v>0</v>
      </c>
      <c r="M44" s="2">
        <v>0</v>
      </c>
      <c r="N44" s="2">
        <v>2</v>
      </c>
    </row>
    <row r="45" spans="1:24" ht="17.25" customHeight="1" x14ac:dyDescent="0.25">
      <c r="A45" s="1" t="s">
        <v>17</v>
      </c>
      <c r="B45" s="1" t="s">
        <v>19</v>
      </c>
      <c r="C45" s="1" t="s">
        <v>22</v>
      </c>
      <c r="D45" s="1">
        <v>3031051</v>
      </c>
      <c r="E45" s="1">
        <v>303</v>
      </c>
      <c r="F45" s="1" t="s">
        <v>43</v>
      </c>
      <c r="G45" s="1" t="s">
        <v>132</v>
      </c>
      <c r="H45" s="2">
        <v>4</v>
      </c>
      <c r="I45" s="2">
        <v>0</v>
      </c>
      <c r="J45" s="2">
        <v>4</v>
      </c>
      <c r="K45" s="2">
        <v>8</v>
      </c>
      <c r="L45" s="2">
        <v>1</v>
      </c>
      <c r="M45" s="2">
        <v>9</v>
      </c>
      <c r="N45" s="2">
        <v>13</v>
      </c>
      <c r="P45" s="17" t="s">
        <v>157</v>
      </c>
      <c r="Q45" s="17"/>
      <c r="R45" s="17"/>
      <c r="S45" s="17"/>
      <c r="T45" s="17"/>
      <c r="U45" s="17"/>
      <c r="V45" s="17"/>
      <c r="W45" s="17"/>
      <c r="X45" s="17"/>
    </row>
    <row r="46" spans="1:24" x14ac:dyDescent="0.25">
      <c r="A46" s="1" t="s">
        <v>17</v>
      </c>
      <c r="B46" s="1" t="s">
        <v>19</v>
      </c>
      <c r="C46" s="1" t="s">
        <v>22</v>
      </c>
      <c r="D46" s="1">
        <v>3031052</v>
      </c>
      <c r="E46" s="1">
        <v>303</v>
      </c>
      <c r="F46" s="1" t="s">
        <v>43</v>
      </c>
      <c r="G46" s="1" t="s">
        <v>110</v>
      </c>
      <c r="H46" s="2">
        <v>0</v>
      </c>
      <c r="I46" s="2">
        <v>0</v>
      </c>
      <c r="J46" s="2">
        <v>0</v>
      </c>
      <c r="K46" s="2">
        <v>9</v>
      </c>
      <c r="L46" s="2">
        <v>5</v>
      </c>
      <c r="M46" s="2">
        <v>14</v>
      </c>
      <c r="N46" s="2">
        <v>14</v>
      </c>
      <c r="P46" s="11"/>
      <c r="Q46" s="11"/>
      <c r="R46" s="11"/>
      <c r="S46" s="11"/>
      <c r="T46" s="11"/>
      <c r="U46" s="11"/>
      <c r="V46" s="11"/>
      <c r="W46" s="11"/>
      <c r="X46" s="11"/>
    </row>
    <row r="47" spans="1:24" x14ac:dyDescent="0.25">
      <c r="A47" s="1" t="s">
        <v>17</v>
      </c>
      <c r="B47" s="1" t="s">
        <v>19</v>
      </c>
      <c r="C47" s="1" t="s">
        <v>23</v>
      </c>
      <c r="D47" s="1">
        <v>3031061</v>
      </c>
      <c r="E47" s="1">
        <v>303</v>
      </c>
      <c r="F47" s="1" t="s">
        <v>43</v>
      </c>
      <c r="G47" s="1" t="s">
        <v>123</v>
      </c>
      <c r="H47" s="2">
        <v>0</v>
      </c>
      <c r="I47" s="2">
        <v>0</v>
      </c>
      <c r="J47" s="2">
        <v>0</v>
      </c>
      <c r="K47" s="2">
        <v>11</v>
      </c>
      <c r="L47" s="2">
        <v>4</v>
      </c>
      <c r="M47" s="2">
        <v>15</v>
      </c>
      <c r="N47" s="2">
        <v>15</v>
      </c>
      <c r="P47" s="11"/>
      <c r="Q47" s="11"/>
      <c r="R47" s="11"/>
      <c r="S47" s="11"/>
      <c r="T47" s="11"/>
      <c r="U47" s="11"/>
      <c r="V47" s="11"/>
      <c r="W47" s="11"/>
      <c r="X47" s="11"/>
    </row>
    <row r="48" spans="1:24" x14ac:dyDescent="0.25">
      <c r="A48" s="1" t="s">
        <v>17</v>
      </c>
      <c r="B48" s="1" t="s">
        <v>19</v>
      </c>
      <c r="C48" s="1" t="s">
        <v>23</v>
      </c>
      <c r="D48" s="1">
        <v>3031063</v>
      </c>
      <c r="E48" s="1">
        <v>303</v>
      </c>
      <c r="F48" s="1" t="s">
        <v>43</v>
      </c>
      <c r="G48" s="1" t="s">
        <v>112</v>
      </c>
      <c r="H48" s="2">
        <v>0</v>
      </c>
      <c r="I48" s="2">
        <v>0</v>
      </c>
      <c r="J48" s="2">
        <v>0</v>
      </c>
      <c r="K48" s="2">
        <v>6</v>
      </c>
      <c r="L48" s="2">
        <v>3</v>
      </c>
      <c r="M48" s="2">
        <v>9</v>
      </c>
      <c r="N48" s="2">
        <v>9</v>
      </c>
      <c r="P48" s="11"/>
      <c r="Q48" s="11"/>
      <c r="R48" s="11"/>
      <c r="S48" s="11"/>
      <c r="T48" s="11"/>
      <c r="U48" s="11"/>
      <c r="V48" s="11"/>
      <c r="W48" s="11"/>
      <c r="X48" s="11"/>
    </row>
    <row r="49" spans="1:24" x14ac:dyDescent="0.25">
      <c r="A49" s="1" t="s">
        <v>17</v>
      </c>
      <c r="B49" s="1" t="s">
        <v>19</v>
      </c>
      <c r="C49" s="1" t="s">
        <v>23</v>
      </c>
      <c r="D49" s="1">
        <v>3031064</v>
      </c>
      <c r="E49" s="1">
        <v>303</v>
      </c>
      <c r="F49" s="1" t="s">
        <v>43</v>
      </c>
      <c r="G49" s="1" t="s">
        <v>112</v>
      </c>
      <c r="H49" s="2">
        <v>2</v>
      </c>
      <c r="I49" s="2">
        <v>0</v>
      </c>
      <c r="J49" s="2">
        <v>2</v>
      </c>
      <c r="K49" s="2">
        <v>0</v>
      </c>
      <c r="L49" s="2">
        <v>0</v>
      </c>
      <c r="M49" s="2">
        <v>0</v>
      </c>
      <c r="N49" s="2">
        <v>2</v>
      </c>
      <c r="P49" s="23"/>
      <c r="Q49" s="23"/>
      <c r="R49" s="23"/>
      <c r="S49" s="23"/>
      <c r="T49" s="23"/>
      <c r="U49" s="23"/>
      <c r="V49" s="23"/>
      <c r="W49" s="23"/>
      <c r="X49" s="23"/>
    </row>
    <row r="50" spans="1:24" x14ac:dyDescent="0.25">
      <c r="A50" s="1" t="s">
        <v>17</v>
      </c>
      <c r="B50" s="1" t="s">
        <v>19</v>
      </c>
      <c r="C50" s="1" t="s">
        <v>22</v>
      </c>
      <c r="D50" s="1">
        <v>6003</v>
      </c>
      <c r="E50" s="1">
        <v>309</v>
      </c>
      <c r="F50" s="1" t="s">
        <v>47</v>
      </c>
      <c r="G50" s="1" t="s">
        <v>119</v>
      </c>
      <c r="H50" s="2">
        <v>2</v>
      </c>
      <c r="I50" s="2">
        <v>2</v>
      </c>
      <c r="J50" s="2">
        <v>4</v>
      </c>
      <c r="K50" s="2">
        <v>0</v>
      </c>
      <c r="L50" s="2">
        <v>0</v>
      </c>
      <c r="M50" s="2">
        <v>0</v>
      </c>
      <c r="N50" s="2">
        <v>4</v>
      </c>
      <c r="P50" s="5" t="s">
        <v>150</v>
      </c>
      <c r="Q50" s="5" t="s">
        <v>2</v>
      </c>
      <c r="R50" s="5" t="s">
        <v>7</v>
      </c>
      <c r="S50" s="5" t="s">
        <v>8</v>
      </c>
      <c r="T50" s="5" t="s">
        <v>9</v>
      </c>
      <c r="U50" s="5" t="s">
        <v>10</v>
      </c>
      <c r="V50" s="5" t="s">
        <v>11</v>
      </c>
      <c r="W50" s="5" t="s">
        <v>151</v>
      </c>
      <c r="X50" s="5" t="s">
        <v>152</v>
      </c>
    </row>
    <row r="51" spans="1:24" x14ac:dyDescent="0.25">
      <c r="A51" s="1" t="s">
        <v>18</v>
      </c>
      <c r="B51" s="1" t="s">
        <v>19</v>
      </c>
      <c r="C51" s="1" t="s">
        <v>22</v>
      </c>
      <c r="D51" s="1">
        <v>22110501</v>
      </c>
      <c r="E51" s="1">
        <v>221</v>
      </c>
      <c r="F51" s="1" t="s">
        <v>53</v>
      </c>
      <c r="G51" s="1" t="s">
        <v>141</v>
      </c>
      <c r="H51" s="2">
        <v>0</v>
      </c>
      <c r="I51" s="2">
        <v>0</v>
      </c>
      <c r="J51" s="2">
        <v>0</v>
      </c>
      <c r="K51" s="2">
        <v>11</v>
      </c>
      <c r="L51" s="2">
        <v>9</v>
      </c>
      <c r="M51" s="2">
        <v>20</v>
      </c>
      <c r="N51" s="2">
        <v>20</v>
      </c>
      <c r="P51" s="3">
        <v>5</v>
      </c>
      <c r="Q51" s="3" t="s">
        <v>24</v>
      </c>
      <c r="R51" s="4">
        <v>16</v>
      </c>
      <c r="S51" s="4">
        <v>30</v>
      </c>
      <c r="T51" s="4">
        <v>46</v>
      </c>
      <c r="U51" s="4">
        <v>22</v>
      </c>
      <c r="V51" s="4">
        <v>31</v>
      </c>
      <c r="W51" s="4">
        <v>53</v>
      </c>
      <c r="X51" s="4">
        <v>99</v>
      </c>
    </row>
    <row r="52" spans="1:24" x14ac:dyDescent="0.25">
      <c r="A52" s="1" t="s">
        <v>18</v>
      </c>
      <c r="B52" s="1" t="s">
        <v>19</v>
      </c>
      <c r="C52" s="1" t="s">
        <v>22</v>
      </c>
      <c r="D52" s="1">
        <v>4501</v>
      </c>
      <c r="E52" s="1">
        <v>222</v>
      </c>
      <c r="F52" s="1" t="s">
        <v>49</v>
      </c>
      <c r="G52" s="1" t="s">
        <v>149</v>
      </c>
      <c r="H52" s="2">
        <v>0</v>
      </c>
      <c r="I52" s="2">
        <v>0</v>
      </c>
      <c r="J52" s="2">
        <v>0</v>
      </c>
      <c r="K52" s="2">
        <v>0</v>
      </c>
      <c r="L52" s="2">
        <v>2</v>
      </c>
      <c r="M52" s="2">
        <v>2</v>
      </c>
      <c r="N52" s="2">
        <v>2</v>
      </c>
      <c r="P52" s="1">
        <v>6</v>
      </c>
      <c r="Q52" s="1" t="s">
        <v>22</v>
      </c>
      <c r="R52" s="2">
        <v>136</v>
      </c>
      <c r="S52" s="2">
        <v>142</v>
      </c>
      <c r="T52" s="2">
        <v>278</v>
      </c>
      <c r="U52" s="2">
        <v>290</v>
      </c>
      <c r="V52" s="2">
        <v>302</v>
      </c>
      <c r="W52" s="2">
        <v>592</v>
      </c>
      <c r="X52" s="2">
        <v>870</v>
      </c>
    </row>
    <row r="53" spans="1:24" x14ac:dyDescent="0.25">
      <c r="A53" s="1" t="s">
        <v>18</v>
      </c>
      <c r="B53" s="1" t="s">
        <v>19</v>
      </c>
      <c r="C53" s="1" t="s">
        <v>22</v>
      </c>
      <c r="D53" s="1">
        <v>4503</v>
      </c>
      <c r="E53" s="1">
        <v>222</v>
      </c>
      <c r="F53" s="1" t="s">
        <v>49</v>
      </c>
      <c r="G53" s="1" t="s">
        <v>135</v>
      </c>
      <c r="H53" s="2">
        <v>0</v>
      </c>
      <c r="I53" s="2">
        <v>0</v>
      </c>
      <c r="J53" s="2">
        <v>0</v>
      </c>
      <c r="K53" s="2">
        <v>3</v>
      </c>
      <c r="L53" s="2">
        <v>10</v>
      </c>
      <c r="M53" s="2">
        <v>13</v>
      </c>
      <c r="N53" s="2">
        <v>13</v>
      </c>
      <c r="P53" s="1">
        <v>7</v>
      </c>
      <c r="Q53" s="1" t="s">
        <v>23</v>
      </c>
      <c r="R53" s="2">
        <v>48</v>
      </c>
      <c r="S53" s="2">
        <v>45</v>
      </c>
      <c r="T53" s="2">
        <v>93</v>
      </c>
      <c r="U53" s="2">
        <v>202</v>
      </c>
      <c r="V53" s="2">
        <v>161</v>
      </c>
      <c r="W53" s="2">
        <v>363</v>
      </c>
      <c r="X53" s="2">
        <v>456</v>
      </c>
    </row>
    <row r="54" spans="1:24" ht="15.75" x14ac:dyDescent="0.25">
      <c r="A54" s="1" t="s">
        <v>18</v>
      </c>
      <c r="B54" s="1" t="s">
        <v>19</v>
      </c>
      <c r="C54" s="1" t="s">
        <v>23</v>
      </c>
      <c r="D54" s="1">
        <v>225106</v>
      </c>
      <c r="E54" s="1">
        <v>225</v>
      </c>
      <c r="F54" s="1" t="s">
        <v>50</v>
      </c>
      <c r="G54" s="1" t="s">
        <v>137</v>
      </c>
      <c r="H54" s="2">
        <v>0</v>
      </c>
      <c r="I54" s="2">
        <v>0</v>
      </c>
      <c r="J54" s="2">
        <v>0</v>
      </c>
      <c r="K54" s="2">
        <v>4</v>
      </c>
      <c r="L54" s="2">
        <v>6</v>
      </c>
      <c r="M54" s="2">
        <v>10</v>
      </c>
      <c r="N54" s="2">
        <v>10</v>
      </c>
      <c r="P54" s="14" t="s">
        <v>153</v>
      </c>
      <c r="Q54" s="15"/>
      <c r="R54" s="6">
        <f t="shared" ref="R54:X54" si="1">SUM(R51:R53)</f>
        <v>200</v>
      </c>
      <c r="S54" s="6">
        <f t="shared" si="1"/>
        <v>217</v>
      </c>
      <c r="T54" s="6">
        <f t="shared" si="1"/>
        <v>417</v>
      </c>
      <c r="U54" s="6">
        <f t="shared" si="1"/>
        <v>514</v>
      </c>
      <c r="V54" s="6">
        <f t="shared" si="1"/>
        <v>494</v>
      </c>
      <c r="W54" s="6">
        <f t="shared" si="1"/>
        <v>1008</v>
      </c>
      <c r="X54" s="6">
        <f t="shared" si="1"/>
        <v>1425</v>
      </c>
    </row>
    <row r="55" spans="1:24" x14ac:dyDescent="0.25">
      <c r="A55" s="1" t="s">
        <v>18</v>
      </c>
      <c r="B55" s="1" t="s">
        <v>19</v>
      </c>
      <c r="C55" s="1" t="s">
        <v>22</v>
      </c>
      <c r="D55" s="1">
        <v>2251051</v>
      </c>
      <c r="E55" s="1">
        <v>225</v>
      </c>
      <c r="F55" s="1" t="s">
        <v>50</v>
      </c>
      <c r="G55" s="1" t="s">
        <v>136</v>
      </c>
      <c r="H55" s="2">
        <v>0</v>
      </c>
      <c r="I55" s="2">
        <v>0</v>
      </c>
      <c r="J55" s="2">
        <v>0</v>
      </c>
      <c r="K55" s="2">
        <v>6</v>
      </c>
      <c r="L55" s="2">
        <v>5</v>
      </c>
      <c r="M55" s="2">
        <v>11</v>
      </c>
      <c r="N55" s="2">
        <v>11</v>
      </c>
    </row>
    <row r="56" spans="1:24" x14ac:dyDescent="0.25">
      <c r="A56" s="1" t="s">
        <v>18</v>
      </c>
      <c r="B56" s="1" t="s">
        <v>19</v>
      </c>
      <c r="C56" s="1" t="s">
        <v>23</v>
      </c>
      <c r="D56" s="1">
        <v>5105</v>
      </c>
      <c r="E56" s="1">
        <v>232</v>
      </c>
      <c r="F56" s="1" t="s">
        <v>51</v>
      </c>
      <c r="G56" s="1" t="s">
        <v>144</v>
      </c>
      <c r="H56" s="2">
        <v>5</v>
      </c>
      <c r="I56" s="2">
        <v>3</v>
      </c>
      <c r="J56" s="2">
        <v>8</v>
      </c>
      <c r="K56" s="2">
        <v>0</v>
      </c>
      <c r="L56" s="2">
        <v>0</v>
      </c>
      <c r="M56" s="2">
        <v>0</v>
      </c>
      <c r="N56" s="2">
        <v>8</v>
      </c>
    </row>
    <row r="57" spans="1:24" x14ac:dyDescent="0.25">
      <c r="A57" s="1" t="s">
        <v>18</v>
      </c>
      <c r="B57" s="1" t="s">
        <v>19</v>
      </c>
      <c r="C57" s="1" t="s">
        <v>22</v>
      </c>
      <c r="D57" s="1">
        <v>232001</v>
      </c>
      <c r="E57" s="1">
        <v>232</v>
      </c>
      <c r="F57" s="1" t="s">
        <v>51</v>
      </c>
      <c r="G57" s="1" t="s">
        <v>148</v>
      </c>
      <c r="H57" s="2">
        <v>18</v>
      </c>
      <c r="I57" s="2">
        <v>15</v>
      </c>
      <c r="J57" s="2">
        <v>33</v>
      </c>
      <c r="K57" s="2">
        <v>0</v>
      </c>
      <c r="L57" s="2">
        <v>0</v>
      </c>
      <c r="M57" s="2">
        <v>0</v>
      </c>
      <c r="N57" s="2">
        <v>33</v>
      </c>
    </row>
    <row r="58" spans="1:24" x14ac:dyDescent="0.25">
      <c r="A58" s="1" t="s">
        <v>18</v>
      </c>
      <c r="B58" s="1" t="s">
        <v>19</v>
      </c>
      <c r="C58" s="1" t="s">
        <v>22</v>
      </c>
      <c r="D58" s="1">
        <v>2321052</v>
      </c>
      <c r="E58" s="1">
        <v>232</v>
      </c>
      <c r="F58" s="1" t="s">
        <v>51</v>
      </c>
      <c r="G58" s="1" t="s">
        <v>138</v>
      </c>
      <c r="H58" s="2">
        <v>0</v>
      </c>
      <c r="I58" s="2">
        <v>0</v>
      </c>
      <c r="J58" s="2">
        <v>0</v>
      </c>
      <c r="K58" s="2">
        <v>2</v>
      </c>
      <c r="L58" s="2">
        <v>1</v>
      </c>
      <c r="M58" s="2">
        <v>3</v>
      </c>
      <c r="N58" s="2">
        <v>3</v>
      </c>
    </row>
    <row r="59" spans="1:24" x14ac:dyDescent="0.25">
      <c r="A59" s="1" t="s">
        <v>18</v>
      </c>
      <c r="B59" s="1" t="s">
        <v>19</v>
      </c>
      <c r="C59" s="1" t="s">
        <v>22</v>
      </c>
      <c r="D59" s="1">
        <v>2321053</v>
      </c>
      <c r="E59" s="1">
        <v>232</v>
      </c>
      <c r="F59" s="1" t="s">
        <v>51</v>
      </c>
      <c r="G59" s="1" t="s">
        <v>145</v>
      </c>
      <c r="H59" s="2">
        <v>0</v>
      </c>
      <c r="I59" s="2">
        <v>0</v>
      </c>
      <c r="J59" s="2">
        <v>0</v>
      </c>
      <c r="K59" s="2">
        <v>8</v>
      </c>
      <c r="L59" s="2">
        <v>13</v>
      </c>
      <c r="M59" s="2">
        <v>21</v>
      </c>
      <c r="N59" s="2">
        <v>21</v>
      </c>
    </row>
    <row r="60" spans="1:24" x14ac:dyDescent="0.25">
      <c r="A60" s="1" t="s">
        <v>18</v>
      </c>
      <c r="B60" s="1" t="s">
        <v>19</v>
      </c>
      <c r="C60" s="1" t="s">
        <v>22</v>
      </c>
      <c r="D60" s="1">
        <v>2323105</v>
      </c>
      <c r="E60" s="1">
        <v>232</v>
      </c>
      <c r="F60" s="1" t="s">
        <v>51</v>
      </c>
      <c r="G60" s="1" t="s">
        <v>146</v>
      </c>
      <c r="H60" s="2">
        <v>0</v>
      </c>
      <c r="I60" s="2">
        <v>0</v>
      </c>
      <c r="J60" s="2">
        <v>0</v>
      </c>
      <c r="K60" s="2">
        <v>24</v>
      </c>
      <c r="L60" s="2">
        <v>16</v>
      </c>
      <c r="M60" s="2">
        <v>40</v>
      </c>
      <c r="N60" s="2">
        <v>40</v>
      </c>
    </row>
    <row r="61" spans="1:24" x14ac:dyDescent="0.25">
      <c r="A61" s="1" t="s">
        <v>18</v>
      </c>
      <c r="B61" s="1" t="s">
        <v>19</v>
      </c>
      <c r="C61" s="1" t="s">
        <v>22</v>
      </c>
      <c r="D61" s="1">
        <v>4502</v>
      </c>
      <c r="E61" s="1">
        <v>306</v>
      </c>
      <c r="F61" s="1" t="s">
        <v>52</v>
      </c>
      <c r="G61" s="1" t="s">
        <v>140</v>
      </c>
      <c r="H61" s="2">
        <v>0</v>
      </c>
      <c r="I61" s="2">
        <v>0</v>
      </c>
      <c r="J61" s="2">
        <v>0</v>
      </c>
      <c r="K61" s="2">
        <v>5</v>
      </c>
      <c r="L61" s="2">
        <v>5</v>
      </c>
      <c r="M61" s="2">
        <v>10</v>
      </c>
      <c r="N61" s="2">
        <v>10</v>
      </c>
    </row>
    <row r="62" spans="1:24" x14ac:dyDescent="0.25">
      <c r="A62" s="1" t="s">
        <v>18</v>
      </c>
      <c r="B62" s="1" t="s">
        <v>19</v>
      </c>
      <c r="C62" s="1" t="s">
        <v>22</v>
      </c>
      <c r="D62" s="1">
        <v>4504</v>
      </c>
      <c r="E62" s="1">
        <v>306</v>
      </c>
      <c r="F62" s="1" t="s">
        <v>52</v>
      </c>
      <c r="G62" s="1" t="s">
        <v>139</v>
      </c>
      <c r="H62" s="2">
        <v>0</v>
      </c>
      <c r="I62" s="2">
        <v>0</v>
      </c>
      <c r="J62" s="2">
        <v>0</v>
      </c>
      <c r="K62" s="2">
        <v>7</v>
      </c>
      <c r="L62" s="2">
        <v>7</v>
      </c>
      <c r="M62" s="2">
        <v>14</v>
      </c>
      <c r="N62" s="2">
        <v>14</v>
      </c>
    </row>
    <row r="63" spans="1:24" x14ac:dyDescent="0.25">
      <c r="A63" s="1" t="s">
        <v>18</v>
      </c>
      <c r="B63" s="1" t="s">
        <v>19</v>
      </c>
      <c r="C63" s="1" t="s">
        <v>22</v>
      </c>
      <c r="D63" s="1">
        <v>4506</v>
      </c>
      <c r="E63" s="1">
        <v>306</v>
      </c>
      <c r="F63" s="1" t="s">
        <v>52</v>
      </c>
      <c r="G63" s="1" t="s">
        <v>147</v>
      </c>
      <c r="H63" s="2">
        <v>0</v>
      </c>
      <c r="I63" s="2">
        <v>0</v>
      </c>
      <c r="J63" s="2">
        <v>0</v>
      </c>
      <c r="K63" s="2">
        <v>1</v>
      </c>
      <c r="L63" s="2">
        <v>9</v>
      </c>
      <c r="M63" s="2">
        <v>10</v>
      </c>
      <c r="N63" s="2">
        <v>10</v>
      </c>
    </row>
    <row r="64" spans="1:24" x14ac:dyDescent="0.25">
      <c r="A64" s="1" t="s">
        <v>18</v>
      </c>
      <c r="B64" s="1" t="s">
        <v>19</v>
      </c>
      <c r="C64" s="1" t="s">
        <v>23</v>
      </c>
      <c r="D64" s="1">
        <v>306106</v>
      </c>
      <c r="E64" s="1">
        <v>306</v>
      </c>
      <c r="F64" s="1" t="s">
        <v>52</v>
      </c>
      <c r="G64" s="1" t="s">
        <v>142</v>
      </c>
      <c r="H64" s="2">
        <v>6</v>
      </c>
      <c r="I64" s="2">
        <v>9</v>
      </c>
      <c r="J64" s="2">
        <v>15</v>
      </c>
      <c r="K64" s="2">
        <v>11</v>
      </c>
      <c r="L64" s="2">
        <v>7</v>
      </c>
      <c r="M64" s="2">
        <v>18</v>
      </c>
      <c r="N64" s="2">
        <v>33</v>
      </c>
    </row>
    <row r="65" spans="1:24" ht="15.75" thickBot="1" x14ac:dyDescent="0.3">
      <c r="A65" s="1" t="s">
        <v>18</v>
      </c>
      <c r="B65" s="1" t="s">
        <v>19</v>
      </c>
      <c r="C65" s="1" t="s">
        <v>23</v>
      </c>
      <c r="D65" s="1">
        <v>308106</v>
      </c>
      <c r="E65" s="1">
        <v>308</v>
      </c>
      <c r="F65" s="1" t="s">
        <v>54</v>
      </c>
      <c r="G65" s="1" t="s">
        <v>143</v>
      </c>
      <c r="H65" s="2">
        <v>5</v>
      </c>
      <c r="I65" s="2">
        <v>1</v>
      </c>
      <c r="J65" s="2">
        <v>6</v>
      </c>
      <c r="K65" s="2">
        <v>13</v>
      </c>
      <c r="L65" s="2">
        <v>14</v>
      </c>
      <c r="M65" s="2">
        <v>27</v>
      </c>
      <c r="N65" s="2">
        <v>33</v>
      </c>
    </row>
    <row r="66" spans="1:24" x14ac:dyDescent="0.25">
      <c r="A66" s="1" t="s">
        <v>16</v>
      </c>
      <c r="B66" s="1" t="s">
        <v>19</v>
      </c>
      <c r="C66" s="1" t="s">
        <v>22</v>
      </c>
      <c r="D66" s="1">
        <v>4202</v>
      </c>
      <c r="E66" s="1">
        <v>233</v>
      </c>
      <c r="F66" s="1" t="s">
        <v>38</v>
      </c>
      <c r="G66" s="1" t="s">
        <v>104</v>
      </c>
      <c r="H66" s="2">
        <v>3</v>
      </c>
      <c r="I66" s="2">
        <v>8</v>
      </c>
      <c r="J66" s="2">
        <v>11</v>
      </c>
      <c r="K66" s="2">
        <v>0</v>
      </c>
      <c r="L66" s="2">
        <v>1</v>
      </c>
      <c r="M66" s="2">
        <v>1</v>
      </c>
      <c r="N66" s="2">
        <v>12</v>
      </c>
      <c r="Q66" s="16" t="s">
        <v>158</v>
      </c>
      <c r="R66" s="17"/>
      <c r="S66" s="17"/>
      <c r="T66" s="17"/>
      <c r="U66" s="17"/>
      <c r="V66" s="17"/>
      <c r="W66" s="17"/>
      <c r="X66" s="18"/>
    </row>
    <row r="67" spans="1:24" x14ac:dyDescent="0.25">
      <c r="A67" s="1" t="s">
        <v>16</v>
      </c>
      <c r="B67" s="1" t="s">
        <v>19</v>
      </c>
      <c r="C67" s="1" t="s">
        <v>22</v>
      </c>
      <c r="D67" s="1">
        <v>233105</v>
      </c>
      <c r="E67" s="1">
        <v>233</v>
      </c>
      <c r="F67" s="1" t="s">
        <v>38</v>
      </c>
      <c r="G67" s="1" t="s">
        <v>100</v>
      </c>
      <c r="H67" s="2">
        <v>2</v>
      </c>
      <c r="I67" s="2">
        <v>3</v>
      </c>
      <c r="J67" s="2">
        <v>5</v>
      </c>
      <c r="K67" s="2">
        <v>3</v>
      </c>
      <c r="L67" s="2">
        <v>1</v>
      </c>
      <c r="M67" s="2">
        <v>4</v>
      </c>
      <c r="N67" s="2">
        <v>9</v>
      </c>
      <c r="Q67" s="10"/>
      <c r="R67" s="11"/>
      <c r="S67" s="11"/>
      <c r="T67" s="11"/>
      <c r="U67" s="11"/>
      <c r="V67" s="11"/>
      <c r="W67" s="11"/>
      <c r="X67" s="19"/>
    </row>
    <row r="68" spans="1:24" x14ac:dyDescent="0.25">
      <c r="A68" s="1" t="s">
        <v>16</v>
      </c>
      <c r="B68" s="1" t="s">
        <v>19</v>
      </c>
      <c r="C68" s="1" t="s">
        <v>23</v>
      </c>
      <c r="D68" s="1">
        <v>233106</v>
      </c>
      <c r="E68" s="1">
        <v>233</v>
      </c>
      <c r="F68" s="1" t="s">
        <v>38</v>
      </c>
      <c r="G68" s="1" t="s">
        <v>95</v>
      </c>
      <c r="H68" s="2">
        <v>0</v>
      </c>
      <c r="I68" s="2">
        <v>0</v>
      </c>
      <c r="J68" s="2">
        <v>0</v>
      </c>
      <c r="K68" s="2">
        <v>10</v>
      </c>
      <c r="L68" s="2">
        <v>14</v>
      </c>
      <c r="M68" s="2">
        <v>24</v>
      </c>
      <c r="N68" s="2">
        <v>24</v>
      </c>
      <c r="Q68" s="10"/>
      <c r="R68" s="11"/>
      <c r="S68" s="11"/>
      <c r="T68" s="11"/>
      <c r="U68" s="11"/>
      <c r="V68" s="11"/>
      <c r="W68" s="11"/>
      <c r="X68" s="19"/>
    </row>
    <row r="69" spans="1:24" ht="15.75" thickBot="1" x14ac:dyDescent="0.3">
      <c r="A69" s="1" t="s">
        <v>16</v>
      </c>
      <c r="B69" s="1" t="s">
        <v>19</v>
      </c>
      <c r="C69" s="1" t="s">
        <v>23</v>
      </c>
      <c r="D69" s="1">
        <v>2331061</v>
      </c>
      <c r="E69" s="1">
        <v>233</v>
      </c>
      <c r="F69" s="1" t="s">
        <v>38</v>
      </c>
      <c r="G69" s="1" t="s">
        <v>93</v>
      </c>
      <c r="H69" s="2">
        <v>3</v>
      </c>
      <c r="I69" s="2">
        <v>4</v>
      </c>
      <c r="J69" s="2">
        <v>7</v>
      </c>
      <c r="K69" s="2">
        <v>0</v>
      </c>
      <c r="L69" s="2">
        <v>0</v>
      </c>
      <c r="M69" s="2">
        <v>0</v>
      </c>
      <c r="N69" s="2">
        <v>7</v>
      </c>
      <c r="Q69" s="20"/>
      <c r="R69" s="21"/>
      <c r="S69" s="21"/>
      <c r="T69" s="21"/>
      <c r="U69" s="21"/>
      <c r="V69" s="21"/>
      <c r="W69" s="21"/>
      <c r="X69" s="22"/>
    </row>
    <row r="70" spans="1:24" x14ac:dyDescent="0.25">
      <c r="A70" s="1" t="s">
        <v>16</v>
      </c>
      <c r="B70" s="1" t="s">
        <v>19</v>
      </c>
      <c r="C70" s="1" t="s">
        <v>22</v>
      </c>
      <c r="D70" s="1">
        <v>5200</v>
      </c>
      <c r="E70" s="1">
        <v>231</v>
      </c>
      <c r="F70" s="1" t="s">
        <v>37</v>
      </c>
      <c r="G70" s="1" t="s">
        <v>101</v>
      </c>
      <c r="H70" s="2">
        <v>27</v>
      </c>
      <c r="I70" s="2">
        <v>31</v>
      </c>
      <c r="J70" s="2">
        <v>58</v>
      </c>
      <c r="K70" s="2">
        <v>0</v>
      </c>
      <c r="L70" s="2">
        <v>0</v>
      </c>
      <c r="M70" s="2">
        <v>0</v>
      </c>
      <c r="N70" s="2">
        <v>58</v>
      </c>
      <c r="Q70" s="8" t="s">
        <v>0</v>
      </c>
      <c r="R70" s="8" t="s">
        <v>7</v>
      </c>
      <c r="S70" s="8" t="s">
        <v>8</v>
      </c>
      <c r="T70" s="8" t="s">
        <v>9</v>
      </c>
      <c r="U70" s="8" t="s">
        <v>10</v>
      </c>
      <c r="V70" s="8" t="s">
        <v>11</v>
      </c>
      <c r="W70" s="8" t="s">
        <v>12</v>
      </c>
      <c r="X70" s="8" t="s">
        <v>13</v>
      </c>
    </row>
    <row r="71" spans="1:24" x14ac:dyDescent="0.25">
      <c r="A71" s="1" t="s">
        <v>16</v>
      </c>
      <c r="B71" s="1" t="s">
        <v>21</v>
      </c>
      <c r="C71" s="1" t="s">
        <v>22</v>
      </c>
      <c r="D71" s="1">
        <v>5201</v>
      </c>
      <c r="E71" s="1">
        <v>231</v>
      </c>
      <c r="F71" s="1" t="s">
        <v>37</v>
      </c>
      <c r="G71" s="1" t="s">
        <v>96</v>
      </c>
      <c r="H71" s="2">
        <v>6</v>
      </c>
      <c r="I71" s="2">
        <v>10</v>
      </c>
      <c r="J71" s="2">
        <v>16</v>
      </c>
      <c r="K71" s="2">
        <v>24</v>
      </c>
      <c r="L71" s="2">
        <v>36</v>
      </c>
      <c r="M71" s="2">
        <v>60</v>
      </c>
      <c r="N71" s="2">
        <v>76</v>
      </c>
      <c r="Q71" s="1" t="s">
        <v>15</v>
      </c>
      <c r="R71" s="2">
        <v>24</v>
      </c>
      <c r="S71" s="2">
        <v>56</v>
      </c>
      <c r="T71" s="2">
        <v>80</v>
      </c>
      <c r="U71" s="2">
        <v>37</v>
      </c>
      <c r="V71" s="2">
        <v>68</v>
      </c>
      <c r="W71" s="2">
        <v>105</v>
      </c>
      <c r="X71" s="2">
        <v>185</v>
      </c>
    </row>
    <row r="72" spans="1:24" x14ac:dyDescent="0.25">
      <c r="A72" s="1" t="s">
        <v>16</v>
      </c>
      <c r="B72" s="1" t="s">
        <v>19</v>
      </c>
      <c r="C72" s="1" t="s">
        <v>22</v>
      </c>
      <c r="D72" s="1">
        <v>52001</v>
      </c>
      <c r="E72" s="1">
        <v>231</v>
      </c>
      <c r="F72" s="1" t="s">
        <v>37</v>
      </c>
      <c r="G72" s="1" t="s">
        <v>92</v>
      </c>
      <c r="H72" s="2">
        <v>0</v>
      </c>
      <c r="I72" s="2">
        <v>0</v>
      </c>
      <c r="J72" s="2">
        <v>0</v>
      </c>
      <c r="K72" s="2">
        <v>17</v>
      </c>
      <c r="L72" s="2">
        <v>19</v>
      </c>
      <c r="M72" s="2">
        <v>36</v>
      </c>
      <c r="N72" s="2">
        <v>36</v>
      </c>
      <c r="Q72" s="1" t="s">
        <v>17</v>
      </c>
      <c r="R72" s="2">
        <v>74</v>
      </c>
      <c r="S72" s="2">
        <v>46</v>
      </c>
      <c r="T72" s="2">
        <v>120</v>
      </c>
      <c r="U72" s="2">
        <v>135</v>
      </c>
      <c r="V72" s="2">
        <v>62</v>
      </c>
      <c r="W72" s="2">
        <v>197</v>
      </c>
      <c r="X72" s="2">
        <v>317</v>
      </c>
    </row>
    <row r="73" spans="1:24" x14ac:dyDescent="0.25">
      <c r="A73" s="1" t="s">
        <v>16</v>
      </c>
      <c r="B73" s="1" t="s">
        <v>19</v>
      </c>
      <c r="C73" s="1" t="s">
        <v>22</v>
      </c>
      <c r="D73" s="1">
        <v>52004</v>
      </c>
      <c r="E73" s="1">
        <v>231</v>
      </c>
      <c r="F73" s="1" t="s">
        <v>37</v>
      </c>
      <c r="G73" s="1" t="s">
        <v>102</v>
      </c>
      <c r="H73" s="2">
        <v>0</v>
      </c>
      <c r="I73" s="2">
        <v>0</v>
      </c>
      <c r="J73" s="2">
        <v>0</v>
      </c>
      <c r="K73" s="2">
        <v>12</v>
      </c>
      <c r="L73" s="2">
        <v>2</v>
      </c>
      <c r="M73" s="2">
        <v>14</v>
      </c>
      <c r="N73" s="2">
        <v>14</v>
      </c>
      <c r="Q73" s="1" t="s">
        <v>18</v>
      </c>
      <c r="R73" s="2">
        <v>34</v>
      </c>
      <c r="S73" s="2">
        <v>28</v>
      </c>
      <c r="T73" s="2">
        <v>62</v>
      </c>
      <c r="U73" s="2">
        <v>95</v>
      </c>
      <c r="V73" s="2">
        <v>104</v>
      </c>
      <c r="W73" s="2">
        <v>199</v>
      </c>
      <c r="X73" s="2">
        <v>261</v>
      </c>
    </row>
    <row r="74" spans="1:24" x14ac:dyDescent="0.25">
      <c r="A74" s="1" t="s">
        <v>16</v>
      </c>
      <c r="B74" s="1" t="s">
        <v>19</v>
      </c>
      <c r="C74" s="1" t="s">
        <v>23</v>
      </c>
      <c r="D74" s="1">
        <v>231106</v>
      </c>
      <c r="E74" s="1">
        <v>231</v>
      </c>
      <c r="F74" s="1" t="s">
        <v>37</v>
      </c>
      <c r="G74" s="1" t="s">
        <v>97</v>
      </c>
      <c r="H74" s="2">
        <v>4</v>
      </c>
      <c r="I74" s="2">
        <v>6</v>
      </c>
      <c r="J74" s="2">
        <v>10</v>
      </c>
      <c r="K74" s="2">
        <v>9</v>
      </c>
      <c r="L74" s="2">
        <v>10</v>
      </c>
      <c r="M74" s="2">
        <v>19</v>
      </c>
      <c r="N74" s="2">
        <v>29</v>
      </c>
      <c r="Q74" s="1" t="s">
        <v>16</v>
      </c>
      <c r="R74" s="2">
        <v>60</v>
      </c>
      <c r="S74" s="2">
        <v>74</v>
      </c>
      <c r="T74" s="2">
        <v>134</v>
      </c>
      <c r="U74" s="2">
        <v>150</v>
      </c>
      <c r="V74" s="2">
        <v>165</v>
      </c>
      <c r="W74" s="2">
        <v>315</v>
      </c>
      <c r="X74" s="2">
        <v>449</v>
      </c>
    </row>
    <row r="75" spans="1:24" x14ac:dyDescent="0.25">
      <c r="A75" s="1" t="s">
        <v>16</v>
      </c>
      <c r="B75" s="1" t="s">
        <v>19</v>
      </c>
      <c r="C75" s="1" t="s">
        <v>22</v>
      </c>
      <c r="D75" s="1">
        <v>2311051</v>
      </c>
      <c r="E75" s="1">
        <v>231</v>
      </c>
      <c r="F75" s="1" t="s">
        <v>37</v>
      </c>
      <c r="G75" s="1" t="s">
        <v>99</v>
      </c>
      <c r="H75" s="2">
        <v>15</v>
      </c>
      <c r="I75" s="2">
        <v>12</v>
      </c>
      <c r="J75" s="2">
        <v>27</v>
      </c>
      <c r="K75" s="2">
        <v>9</v>
      </c>
      <c r="L75" s="2">
        <v>9</v>
      </c>
      <c r="M75" s="2">
        <v>18</v>
      </c>
      <c r="N75" s="2">
        <v>45</v>
      </c>
      <c r="Q75" s="1" t="s">
        <v>14</v>
      </c>
      <c r="R75" s="2">
        <v>8</v>
      </c>
      <c r="S75" s="2">
        <v>13</v>
      </c>
      <c r="T75" s="2">
        <v>21</v>
      </c>
      <c r="U75" s="2">
        <v>97</v>
      </c>
      <c r="V75" s="2">
        <v>95</v>
      </c>
      <c r="W75" s="2">
        <v>192</v>
      </c>
      <c r="X75" s="2">
        <v>213</v>
      </c>
    </row>
    <row r="76" spans="1:24" ht="15.75" x14ac:dyDescent="0.25">
      <c r="A76" s="1" t="s">
        <v>16</v>
      </c>
      <c r="B76" s="1" t="s">
        <v>19</v>
      </c>
      <c r="C76" s="1" t="s">
        <v>22</v>
      </c>
      <c r="D76" s="1">
        <v>3071051</v>
      </c>
      <c r="E76" s="1">
        <v>307</v>
      </c>
      <c r="F76" s="1" t="s">
        <v>36</v>
      </c>
      <c r="G76" s="1" t="s">
        <v>94</v>
      </c>
      <c r="H76" s="2">
        <v>0</v>
      </c>
      <c r="I76" s="2">
        <v>0</v>
      </c>
      <c r="J76" s="2">
        <v>0</v>
      </c>
      <c r="K76" s="2">
        <v>16</v>
      </c>
      <c r="L76" s="2">
        <v>17</v>
      </c>
      <c r="M76" s="2">
        <v>33</v>
      </c>
      <c r="N76" s="2">
        <v>33</v>
      </c>
      <c r="Q76" s="7" t="s">
        <v>153</v>
      </c>
      <c r="R76" s="6">
        <f t="shared" ref="R76:X76" si="2">SUM(R71:R75)</f>
        <v>200</v>
      </c>
      <c r="S76" s="6">
        <f t="shared" si="2"/>
        <v>217</v>
      </c>
      <c r="T76" s="6">
        <f t="shared" si="2"/>
        <v>417</v>
      </c>
      <c r="U76" s="6">
        <f t="shared" si="2"/>
        <v>514</v>
      </c>
      <c r="V76" s="6">
        <f t="shared" si="2"/>
        <v>494</v>
      </c>
      <c r="W76" s="6">
        <f t="shared" si="2"/>
        <v>1008</v>
      </c>
      <c r="X76" s="6">
        <f t="shared" si="2"/>
        <v>1425</v>
      </c>
    </row>
    <row r="77" spans="1:24" x14ac:dyDescent="0.25">
      <c r="A77" s="1" t="s">
        <v>16</v>
      </c>
      <c r="B77" s="1" t="s">
        <v>19</v>
      </c>
      <c r="C77" s="1" t="s">
        <v>22</v>
      </c>
      <c r="D77" s="1">
        <v>3071052</v>
      </c>
      <c r="E77" s="1">
        <v>307</v>
      </c>
      <c r="F77" s="1" t="s">
        <v>36</v>
      </c>
      <c r="G77" s="1" t="s">
        <v>98</v>
      </c>
      <c r="H77" s="2">
        <v>0</v>
      </c>
      <c r="I77" s="2">
        <v>0</v>
      </c>
      <c r="J77" s="2">
        <v>0</v>
      </c>
      <c r="K77" s="2">
        <v>11</v>
      </c>
      <c r="L77" s="2">
        <v>10</v>
      </c>
      <c r="M77" s="2">
        <v>21</v>
      </c>
      <c r="N77" s="2">
        <v>21</v>
      </c>
    </row>
    <row r="78" spans="1:24" x14ac:dyDescent="0.25">
      <c r="A78" s="1" t="s">
        <v>16</v>
      </c>
      <c r="B78" s="1" t="s">
        <v>19</v>
      </c>
      <c r="C78" s="1" t="s">
        <v>23</v>
      </c>
      <c r="D78" s="1">
        <v>3071061</v>
      </c>
      <c r="E78" s="1">
        <v>307</v>
      </c>
      <c r="F78" s="1" t="s">
        <v>36</v>
      </c>
      <c r="G78" s="1" t="s">
        <v>90</v>
      </c>
      <c r="H78" s="2">
        <v>0</v>
      </c>
      <c r="I78" s="2">
        <v>0</v>
      </c>
      <c r="J78" s="2">
        <v>0</v>
      </c>
      <c r="K78" s="2">
        <v>3</v>
      </c>
      <c r="L78" s="2">
        <v>2</v>
      </c>
      <c r="M78" s="2">
        <v>5</v>
      </c>
      <c r="N78" s="2">
        <v>5</v>
      </c>
    </row>
    <row r="79" spans="1:24" x14ac:dyDescent="0.25">
      <c r="A79" s="1" t="s">
        <v>16</v>
      </c>
      <c r="B79" s="1" t="s">
        <v>19</v>
      </c>
      <c r="C79" s="1" t="s">
        <v>23</v>
      </c>
      <c r="D79" s="1">
        <v>3071062</v>
      </c>
      <c r="E79" s="1">
        <v>307</v>
      </c>
      <c r="F79" s="1" t="s">
        <v>36</v>
      </c>
      <c r="G79" s="1" t="s">
        <v>91</v>
      </c>
      <c r="H79" s="2">
        <v>0</v>
      </c>
      <c r="I79" s="2">
        <v>0</v>
      </c>
      <c r="J79" s="2">
        <v>0</v>
      </c>
      <c r="K79" s="2">
        <v>7</v>
      </c>
      <c r="L79" s="2">
        <v>8</v>
      </c>
      <c r="M79" s="2">
        <v>15</v>
      </c>
      <c r="N79" s="2">
        <v>15</v>
      </c>
    </row>
    <row r="80" spans="1:24" x14ac:dyDescent="0.25">
      <c r="A80" s="1" t="s">
        <v>16</v>
      </c>
      <c r="B80" s="1" t="s">
        <v>19</v>
      </c>
      <c r="C80" s="1" t="s">
        <v>23</v>
      </c>
      <c r="D80" s="1">
        <v>3071064</v>
      </c>
      <c r="E80" s="1">
        <v>307</v>
      </c>
      <c r="F80" s="1" t="s">
        <v>36</v>
      </c>
      <c r="G80" s="1" t="s">
        <v>103</v>
      </c>
      <c r="H80" s="2">
        <v>0</v>
      </c>
      <c r="I80" s="2">
        <v>0</v>
      </c>
      <c r="J80" s="2">
        <v>0</v>
      </c>
      <c r="K80" s="2">
        <v>12</v>
      </c>
      <c r="L80" s="2">
        <v>19</v>
      </c>
      <c r="M80" s="2">
        <v>31</v>
      </c>
      <c r="N80" s="2">
        <v>31</v>
      </c>
    </row>
    <row r="81" spans="1:14" x14ac:dyDescent="0.25">
      <c r="A81" s="1" t="s">
        <v>16</v>
      </c>
      <c r="B81" s="1" t="s">
        <v>19</v>
      </c>
      <c r="C81" s="1" t="s">
        <v>23</v>
      </c>
      <c r="D81" s="1">
        <v>3071065</v>
      </c>
      <c r="E81" s="1">
        <v>307</v>
      </c>
      <c r="F81" s="1" t="s">
        <v>36</v>
      </c>
      <c r="G81" s="1" t="s">
        <v>90</v>
      </c>
      <c r="H81" s="2">
        <v>0</v>
      </c>
      <c r="I81" s="2">
        <v>0</v>
      </c>
      <c r="J81" s="2">
        <v>0</v>
      </c>
      <c r="K81" s="2">
        <v>9</v>
      </c>
      <c r="L81" s="2">
        <v>9</v>
      </c>
      <c r="M81" s="2">
        <v>18</v>
      </c>
      <c r="N81" s="2">
        <v>18</v>
      </c>
    </row>
    <row r="82" spans="1:14" ht="15.75" customHeight="1" x14ac:dyDescent="0.25">
      <c r="A82" s="1" t="s">
        <v>16</v>
      </c>
      <c r="B82" s="1" t="s">
        <v>19</v>
      </c>
      <c r="C82" s="1" t="s">
        <v>23</v>
      </c>
      <c r="D82" s="1">
        <v>3071066</v>
      </c>
      <c r="E82" s="1">
        <v>307</v>
      </c>
      <c r="F82" s="1" t="s">
        <v>36</v>
      </c>
      <c r="G82" s="1" t="s">
        <v>91</v>
      </c>
      <c r="H82" s="2">
        <v>0</v>
      </c>
      <c r="I82" s="2">
        <v>0</v>
      </c>
      <c r="J82" s="2">
        <v>0</v>
      </c>
      <c r="K82" s="2">
        <v>8</v>
      </c>
      <c r="L82" s="2">
        <v>8</v>
      </c>
      <c r="M82" s="2">
        <v>16</v>
      </c>
      <c r="N82" s="2">
        <v>16</v>
      </c>
    </row>
    <row r="83" spans="1:14" x14ac:dyDescent="0.25">
      <c r="A83" s="1" t="s">
        <v>14</v>
      </c>
      <c r="B83" s="1" t="s">
        <v>19</v>
      </c>
      <c r="C83" s="1" t="s">
        <v>22</v>
      </c>
      <c r="D83" s="1">
        <v>2001052</v>
      </c>
      <c r="E83" s="1">
        <v>243</v>
      </c>
      <c r="F83" s="1" t="s">
        <v>28</v>
      </c>
      <c r="G83" s="1" t="s">
        <v>57</v>
      </c>
      <c r="H83" s="2">
        <v>0</v>
      </c>
      <c r="I83" s="2">
        <v>0</v>
      </c>
      <c r="J83" s="2">
        <v>0</v>
      </c>
      <c r="K83" s="2">
        <v>6</v>
      </c>
      <c r="L83" s="2">
        <v>5</v>
      </c>
      <c r="M83" s="2">
        <v>11</v>
      </c>
      <c r="N83" s="2">
        <v>11</v>
      </c>
    </row>
    <row r="84" spans="1:14" x14ac:dyDescent="0.25">
      <c r="A84" s="1" t="s">
        <v>14</v>
      </c>
      <c r="B84" s="1" t="s">
        <v>19</v>
      </c>
      <c r="C84" s="1" t="s">
        <v>23</v>
      </c>
      <c r="D84" s="1">
        <v>252001</v>
      </c>
      <c r="E84" s="1">
        <v>252</v>
      </c>
      <c r="F84" s="1" t="s">
        <v>29</v>
      </c>
      <c r="G84" s="1" t="s">
        <v>62</v>
      </c>
      <c r="H84" s="2">
        <v>0</v>
      </c>
      <c r="I84" s="2">
        <v>0</v>
      </c>
      <c r="J84" s="2">
        <v>0</v>
      </c>
      <c r="K84" s="2">
        <v>4</v>
      </c>
      <c r="L84" s="2">
        <v>3</v>
      </c>
      <c r="M84" s="2">
        <v>7</v>
      </c>
      <c r="N84" s="2">
        <v>7</v>
      </c>
    </row>
    <row r="85" spans="1:14" x14ac:dyDescent="0.25">
      <c r="A85" s="1" t="s">
        <v>14</v>
      </c>
      <c r="B85" s="1" t="s">
        <v>19</v>
      </c>
      <c r="C85" s="1" t="s">
        <v>23</v>
      </c>
      <c r="D85" s="1">
        <v>252002</v>
      </c>
      <c r="E85" s="1">
        <v>252</v>
      </c>
      <c r="F85" s="1" t="s">
        <v>29</v>
      </c>
      <c r="G85" s="1" t="s">
        <v>65</v>
      </c>
      <c r="H85" s="2">
        <v>0</v>
      </c>
      <c r="I85" s="2">
        <v>1</v>
      </c>
      <c r="J85" s="2">
        <v>1</v>
      </c>
      <c r="K85" s="2">
        <v>0</v>
      </c>
      <c r="L85" s="2">
        <v>1</v>
      </c>
      <c r="M85" s="2">
        <v>1</v>
      </c>
      <c r="N85" s="2">
        <v>2</v>
      </c>
    </row>
    <row r="86" spans="1:14" x14ac:dyDescent="0.25">
      <c r="A86" s="1" t="s">
        <v>14</v>
      </c>
      <c r="B86" s="1" t="s">
        <v>19</v>
      </c>
      <c r="C86" s="1" t="s">
        <v>22</v>
      </c>
      <c r="D86" s="1">
        <v>2001052</v>
      </c>
      <c r="E86" s="1">
        <v>252</v>
      </c>
      <c r="F86" s="1" t="s">
        <v>29</v>
      </c>
      <c r="G86" s="1" t="s">
        <v>57</v>
      </c>
      <c r="H86" s="2">
        <v>0</v>
      </c>
      <c r="I86" s="2">
        <v>0</v>
      </c>
      <c r="J86" s="2">
        <v>0</v>
      </c>
      <c r="K86" s="2">
        <v>9</v>
      </c>
      <c r="L86" s="2">
        <v>11</v>
      </c>
      <c r="M86" s="2">
        <v>20</v>
      </c>
      <c r="N86" s="2">
        <v>20</v>
      </c>
    </row>
    <row r="87" spans="1:14" x14ac:dyDescent="0.25">
      <c r="A87" s="1" t="s">
        <v>14</v>
      </c>
      <c r="B87" s="1" t="s">
        <v>19</v>
      </c>
      <c r="C87" s="1" t="s">
        <v>23</v>
      </c>
      <c r="D87" s="1">
        <v>212001</v>
      </c>
      <c r="E87" s="1">
        <v>212</v>
      </c>
      <c r="F87" s="1" t="s">
        <v>31</v>
      </c>
      <c r="G87" s="1" t="s">
        <v>74</v>
      </c>
      <c r="H87" s="2">
        <v>0</v>
      </c>
      <c r="I87" s="2">
        <v>0</v>
      </c>
      <c r="J87" s="2">
        <v>0</v>
      </c>
      <c r="K87" s="2">
        <v>2</v>
      </c>
      <c r="L87" s="2">
        <v>3</v>
      </c>
      <c r="M87" s="2">
        <v>5</v>
      </c>
      <c r="N87" s="2">
        <v>5</v>
      </c>
    </row>
    <row r="88" spans="1:14" x14ac:dyDescent="0.25">
      <c r="A88" s="1" t="s">
        <v>14</v>
      </c>
      <c r="B88" s="1" t="s">
        <v>19</v>
      </c>
      <c r="C88" s="1" t="s">
        <v>23</v>
      </c>
      <c r="D88" s="1">
        <v>212002</v>
      </c>
      <c r="E88" s="1">
        <v>212</v>
      </c>
      <c r="F88" s="1" t="s">
        <v>31</v>
      </c>
      <c r="G88" s="1" t="s">
        <v>71</v>
      </c>
      <c r="H88" s="2">
        <v>1</v>
      </c>
      <c r="I88" s="2">
        <v>2</v>
      </c>
      <c r="J88" s="2">
        <v>3</v>
      </c>
      <c r="K88" s="2">
        <v>0</v>
      </c>
      <c r="L88" s="2">
        <v>0</v>
      </c>
      <c r="M88" s="2">
        <v>0</v>
      </c>
      <c r="N88" s="2">
        <v>3</v>
      </c>
    </row>
    <row r="89" spans="1:14" x14ac:dyDescent="0.25">
      <c r="A89" s="1" t="s">
        <v>14</v>
      </c>
      <c r="B89" s="1" t="s">
        <v>19</v>
      </c>
      <c r="C89" s="1" t="s">
        <v>22</v>
      </c>
      <c r="D89" s="1">
        <v>2001052</v>
      </c>
      <c r="E89" s="1">
        <v>212</v>
      </c>
      <c r="F89" s="1" t="s">
        <v>31</v>
      </c>
      <c r="G89" s="1" t="s">
        <v>57</v>
      </c>
      <c r="H89" s="2">
        <v>0</v>
      </c>
      <c r="I89" s="2">
        <v>0</v>
      </c>
      <c r="J89" s="2">
        <v>0</v>
      </c>
      <c r="K89" s="2">
        <v>19</v>
      </c>
      <c r="L89" s="2">
        <v>17</v>
      </c>
      <c r="M89" s="2">
        <v>36</v>
      </c>
      <c r="N89" s="2">
        <v>36</v>
      </c>
    </row>
    <row r="90" spans="1:14" x14ac:dyDescent="0.25">
      <c r="A90" s="1" t="s">
        <v>14</v>
      </c>
      <c r="B90" s="1" t="s">
        <v>19</v>
      </c>
      <c r="C90" s="1" t="s">
        <v>22</v>
      </c>
      <c r="D90" s="1">
        <v>2001052</v>
      </c>
      <c r="E90" s="1">
        <v>251</v>
      </c>
      <c r="F90" s="1" t="s">
        <v>27</v>
      </c>
      <c r="G90" s="1" t="s">
        <v>57</v>
      </c>
      <c r="H90" s="2">
        <v>0</v>
      </c>
      <c r="I90" s="2">
        <v>0</v>
      </c>
      <c r="J90" s="2">
        <v>0</v>
      </c>
      <c r="K90" s="2">
        <v>2</v>
      </c>
      <c r="L90" s="2">
        <v>5</v>
      </c>
      <c r="M90" s="2">
        <v>7</v>
      </c>
      <c r="N90" s="2">
        <v>7</v>
      </c>
    </row>
    <row r="91" spans="1:14" x14ac:dyDescent="0.25">
      <c r="A91" s="1" t="s">
        <v>14</v>
      </c>
      <c r="B91" s="1" t="s">
        <v>19</v>
      </c>
      <c r="C91" s="1" t="s">
        <v>23</v>
      </c>
      <c r="D91" s="1">
        <v>301001</v>
      </c>
      <c r="E91" s="1">
        <v>301</v>
      </c>
      <c r="F91" s="1" t="s">
        <v>30</v>
      </c>
      <c r="G91" s="1" t="s">
        <v>64</v>
      </c>
      <c r="H91" s="2">
        <v>0</v>
      </c>
      <c r="I91" s="2">
        <v>0</v>
      </c>
      <c r="J91" s="2">
        <v>0</v>
      </c>
      <c r="K91" s="2">
        <v>14</v>
      </c>
      <c r="L91" s="2">
        <v>8</v>
      </c>
      <c r="M91" s="2">
        <v>22</v>
      </c>
      <c r="N91" s="2">
        <v>22</v>
      </c>
    </row>
    <row r="92" spans="1:14" x14ac:dyDescent="0.25">
      <c r="A92" s="1" t="s">
        <v>14</v>
      </c>
      <c r="B92" s="1" t="s">
        <v>19</v>
      </c>
      <c r="C92" s="1" t="s">
        <v>23</v>
      </c>
      <c r="D92" s="1">
        <v>301002</v>
      </c>
      <c r="E92" s="1">
        <v>301</v>
      </c>
      <c r="F92" s="1" t="s">
        <v>30</v>
      </c>
      <c r="G92" s="1" t="s">
        <v>73</v>
      </c>
      <c r="H92" s="2">
        <v>1</v>
      </c>
      <c r="I92" s="2">
        <v>3</v>
      </c>
      <c r="J92" s="2">
        <v>4</v>
      </c>
      <c r="K92" s="2">
        <v>2</v>
      </c>
      <c r="L92" s="2">
        <v>2</v>
      </c>
      <c r="M92" s="2">
        <v>4</v>
      </c>
      <c r="N92" s="2">
        <v>8</v>
      </c>
    </row>
    <row r="93" spans="1:14" x14ac:dyDescent="0.25">
      <c r="A93" s="1" t="s">
        <v>14</v>
      </c>
      <c r="B93" s="1" t="s">
        <v>19</v>
      </c>
      <c r="C93" s="1" t="s">
        <v>22</v>
      </c>
      <c r="D93" s="1">
        <v>301105</v>
      </c>
      <c r="E93" s="1">
        <v>301</v>
      </c>
      <c r="F93" s="1" t="s">
        <v>30</v>
      </c>
      <c r="G93" s="1" t="s">
        <v>76</v>
      </c>
      <c r="H93" s="2">
        <v>1</v>
      </c>
      <c r="I93" s="2">
        <v>1</v>
      </c>
      <c r="J93" s="2">
        <v>2</v>
      </c>
      <c r="K93" s="2">
        <v>1</v>
      </c>
      <c r="L93" s="2">
        <v>2</v>
      </c>
      <c r="M93" s="2">
        <v>3</v>
      </c>
      <c r="N93" s="2">
        <v>5</v>
      </c>
    </row>
    <row r="94" spans="1:14" x14ac:dyDescent="0.25">
      <c r="A94" s="1" t="s">
        <v>14</v>
      </c>
      <c r="B94" s="1" t="s">
        <v>19</v>
      </c>
      <c r="C94" s="1" t="s">
        <v>23</v>
      </c>
      <c r="D94" s="1">
        <v>301106</v>
      </c>
      <c r="E94" s="1">
        <v>301</v>
      </c>
      <c r="F94" s="1" t="s">
        <v>30</v>
      </c>
      <c r="G94" s="1" t="s">
        <v>70</v>
      </c>
      <c r="H94" s="2">
        <v>1</v>
      </c>
      <c r="I94" s="2">
        <v>1</v>
      </c>
      <c r="J94" s="2">
        <v>2</v>
      </c>
      <c r="K94" s="2">
        <v>12</v>
      </c>
      <c r="L94" s="2">
        <v>8</v>
      </c>
      <c r="M94" s="2">
        <v>20</v>
      </c>
      <c r="N94" s="2">
        <v>22</v>
      </c>
    </row>
    <row r="95" spans="1:14" x14ac:dyDescent="0.25">
      <c r="A95" s="1" t="s">
        <v>14</v>
      </c>
      <c r="B95" s="1" t="s">
        <v>19</v>
      </c>
      <c r="C95" s="1" t="s">
        <v>23</v>
      </c>
      <c r="D95" s="1">
        <v>3011061</v>
      </c>
      <c r="E95" s="1">
        <v>301</v>
      </c>
      <c r="F95" s="1" t="s">
        <v>30</v>
      </c>
      <c r="G95" s="1" t="s">
        <v>69</v>
      </c>
      <c r="H95" s="2">
        <v>1</v>
      </c>
      <c r="I95" s="2">
        <v>0</v>
      </c>
      <c r="J95" s="2">
        <v>1</v>
      </c>
      <c r="K95" s="2">
        <v>0</v>
      </c>
      <c r="L95" s="2">
        <v>0</v>
      </c>
      <c r="M95" s="2">
        <v>0</v>
      </c>
      <c r="N95" s="2">
        <v>1</v>
      </c>
    </row>
    <row r="96" spans="1:14" x14ac:dyDescent="0.25">
      <c r="A96" s="1" t="s">
        <v>14</v>
      </c>
      <c r="B96" s="1" t="s">
        <v>19</v>
      </c>
      <c r="C96" s="1" t="s">
        <v>23</v>
      </c>
      <c r="D96" s="1">
        <v>304001</v>
      </c>
      <c r="E96" s="1">
        <v>304</v>
      </c>
      <c r="F96" s="1" t="s">
        <v>26</v>
      </c>
      <c r="G96" s="1" t="s">
        <v>56</v>
      </c>
      <c r="H96" s="2">
        <v>0</v>
      </c>
      <c r="I96" s="2">
        <v>0</v>
      </c>
      <c r="J96" s="2">
        <v>0</v>
      </c>
      <c r="K96" s="2">
        <v>4</v>
      </c>
      <c r="L96" s="2">
        <v>3</v>
      </c>
      <c r="M96" s="2">
        <v>7</v>
      </c>
      <c r="N96" s="2">
        <v>7</v>
      </c>
    </row>
    <row r="97" spans="1:14" x14ac:dyDescent="0.25">
      <c r="A97" s="1" t="s">
        <v>14</v>
      </c>
      <c r="B97" s="1" t="s">
        <v>19</v>
      </c>
      <c r="C97" s="1" t="s">
        <v>23</v>
      </c>
      <c r="D97" s="1">
        <v>304002</v>
      </c>
      <c r="E97" s="1">
        <v>304</v>
      </c>
      <c r="F97" s="1" t="s">
        <v>26</v>
      </c>
      <c r="G97" s="1" t="s">
        <v>60</v>
      </c>
      <c r="H97" s="2">
        <v>0</v>
      </c>
      <c r="I97" s="2">
        <v>1</v>
      </c>
      <c r="J97" s="2">
        <v>1</v>
      </c>
      <c r="K97" s="2">
        <v>0</v>
      </c>
      <c r="L97" s="2">
        <v>1</v>
      </c>
      <c r="M97" s="2">
        <v>1</v>
      </c>
      <c r="N97" s="2">
        <v>2</v>
      </c>
    </row>
    <row r="98" spans="1:14" x14ac:dyDescent="0.25">
      <c r="A98" s="1" t="s">
        <v>14</v>
      </c>
      <c r="B98" s="1" t="s">
        <v>19</v>
      </c>
      <c r="C98" s="1" t="s">
        <v>22</v>
      </c>
      <c r="D98" s="1">
        <v>304105</v>
      </c>
      <c r="E98" s="1">
        <v>304</v>
      </c>
      <c r="F98" s="1" t="s">
        <v>26</v>
      </c>
      <c r="G98" s="1" t="s">
        <v>68</v>
      </c>
      <c r="H98" s="2">
        <v>0</v>
      </c>
      <c r="I98" s="2">
        <v>0</v>
      </c>
      <c r="J98" s="2">
        <v>0</v>
      </c>
      <c r="K98" s="2">
        <v>8</v>
      </c>
      <c r="L98" s="2">
        <v>10</v>
      </c>
      <c r="M98" s="2">
        <v>18</v>
      </c>
      <c r="N98" s="2">
        <v>18</v>
      </c>
    </row>
    <row r="99" spans="1:14" x14ac:dyDescent="0.25">
      <c r="A99" s="1" t="s">
        <v>14</v>
      </c>
      <c r="B99" s="1" t="s">
        <v>19</v>
      </c>
      <c r="C99" s="1" t="s">
        <v>23</v>
      </c>
      <c r="D99" s="1">
        <v>305001</v>
      </c>
      <c r="E99" s="1">
        <v>305</v>
      </c>
      <c r="F99" s="1" t="s">
        <v>25</v>
      </c>
      <c r="G99" s="1" t="s">
        <v>58</v>
      </c>
      <c r="H99" s="2">
        <v>0</v>
      </c>
      <c r="I99" s="2">
        <v>0</v>
      </c>
      <c r="J99" s="2">
        <v>0</v>
      </c>
      <c r="K99" s="2">
        <v>3</v>
      </c>
      <c r="L99" s="2">
        <v>3</v>
      </c>
      <c r="M99" s="2">
        <v>6</v>
      </c>
      <c r="N99" s="2">
        <v>6</v>
      </c>
    </row>
    <row r="100" spans="1:14" x14ac:dyDescent="0.25">
      <c r="A100" s="1" t="s">
        <v>14</v>
      </c>
      <c r="B100" s="1" t="s">
        <v>19</v>
      </c>
      <c r="C100" s="1" t="s">
        <v>22</v>
      </c>
      <c r="D100" s="1">
        <v>305002</v>
      </c>
      <c r="E100" s="1">
        <v>305</v>
      </c>
      <c r="F100" s="1" t="s">
        <v>25</v>
      </c>
      <c r="G100" s="1" t="s">
        <v>66</v>
      </c>
      <c r="H100" s="2">
        <v>0</v>
      </c>
      <c r="I100" s="2">
        <v>0</v>
      </c>
      <c r="J100" s="2">
        <v>0</v>
      </c>
      <c r="K100" s="2">
        <v>4</v>
      </c>
      <c r="L100" s="2">
        <v>2</v>
      </c>
      <c r="M100" s="2">
        <v>6</v>
      </c>
      <c r="N100" s="2">
        <v>6</v>
      </c>
    </row>
    <row r="101" spans="1:14" x14ac:dyDescent="0.25">
      <c r="A101" s="1" t="s">
        <v>14</v>
      </c>
      <c r="B101" s="1" t="s">
        <v>19</v>
      </c>
      <c r="C101" s="1" t="s">
        <v>22</v>
      </c>
      <c r="D101" s="1">
        <v>305003</v>
      </c>
      <c r="E101" s="1">
        <v>305</v>
      </c>
      <c r="F101" s="1" t="s">
        <v>25</v>
      </c>
      <c r="G101" s="1" t="s">
        <v>59</v>
      </c>
      <c r="H101" s="2">
        <v>0</v>
      </c>
      <c r="I101" s="2">
        <v>0</v>
      </c>
      <c r="J101" s="2">
        <v>0</v>
      </c>
      <c r="K101" s="2">
        <v>0</v>
      </c>
      <c r="L101" s="2">
        <v>2</v>
      </c>
      <c r="M101" s="2">
        <v>2</v>
      </c>
      <c r="N101" s="2">
        <v>2</v>
      </c>
    </row>
    <row r="102" spans="1:14" x14ac:dyDescent="0.25">
      <c r="A102" s="1" t="s">
        <v>14</v>
      </c>
      <c r="B102" s="1" t="s">
        <v>19</v>
      </c>
      <c r="C102" s="1" t="s">
        <v>22</v>
      </c>
      <c r="D102" s="1">
        <v>305006</v>
      </c>
      <c r="E102" s="1">
        <v>305</v>
      </c>
      <c r="F102" s="1" t="s">
        <v>25</v>
      </c>
      <c r="G102" s="1" t="s">
        <v>61</v>
      </c>
      <c r="H102" s="2">
        <v>0</v>
      </c>
      <c r="I102" s="2">
        <v>0</v>
      </c>
      <c r="J102" s="2">
        <v>0</v>
      </c>
      <c r="K102" s="2">
        <v>1</v>
      </c>
      <c r="L102" s="2">
        <v>1</v>
      </c>
      <c r="M102" s="2">
        <v>2</v>
      </c>
      <c r="N102" s="2">
        <v>2</v>
      </c>
    </row>
    <row r="103" spans="1:14" x14ac:dyDescent="0.25">
      <c r="A103" s="1" t="s">
        <v>14</v>
      </c>
      <c r="B103" s="1" t="s">
        <v>19</v>
      </c>
      <c r="C103" s="1" t="s">
        <v>23</v>
      </c>
      <c r="D103" s="1">
        <v>305007</v>
      </c>
      <c r="E103" s="1">
        <v>305</v>
      </c>
      <c r="F103" s="1" t="s">
        <v>25</v>
      </c>
      <c r="G103" s="1" t="s">
        <v>67</v>
      </c>
      <c r="H103" s="2">
        <v>0</v>
      </c>
      <c r="I103" s="2">
        <v>1</v>
      </c>
      <c r="J103" s="2">
        <v>1</v>
      </c>
      <c r="K103" s="2">
        <v>2</v>
      </c>
      <c r="L103" s="2">
        <v>1</v>
      </c>
      <c r="M103" s="2">
        <v>3</v>
      </c>
      <c r="N103" s="2">
        <v>4</v>
      </c>
    </row>
    <row r="104" spans="1:14" x14ac:dyDescent="0.25">
      <c r="A104" s="1" t="s">
        <v>14</v>
      </c>
      <c r="B104" s="1" t="s">
        <v>19</v>
      </c>
      <c r="C104" s="1" t="s">
        <v>22</v>
      </c>
      <c r="D104" s="1">
        <v>305008</v>
      </c>
      <c r="E104" s="1">
        <v>305</v>
      </c>
      <c r="F104" s="1" t="s">
        <v>25</v>
      </c>
      <c r="G104" s="1" t="s">
        <v>63</v>
      </c>
      <c r="H104" s="2">
        <v>1</v>
      </c>
      <c r="I104" s="2">
        <v>2</v>
      </c>
      <c r="J104" s="2">
        <v>3</v>
      </c>
      <c r="K104" s="2">
        <v>0</v>
      </c>
      <c r="L104" s="2">
        <v>0</v>
      </c>
      <c r="M104" s="2">
        <v>0</v>
      </c>
      <c r="N104" s="2">
        <v>3</v>
      </c>
    </row>
    <row r="105" spans="1:14" x14ac:dyDescent="0.25">
      <c r="A105" s="1" t="s">
        <v>14</v>
      </c>
      <c r="B105" s="1" t="s">
        <v>19</v>
      </c>
      <c r="C105" s="1" t="s">
        <v>22</v>
      </c>
      <c r="D105" s="1">
        <v>305009</v>
      </c>
      <c r="E105" s="1">
        <v>305</v>
      </c>
      <c r="F105" s="1" t="s">
        <v>25</v>
      </c>
      <c r="G105" s="1" t="s">
        <v>75</v>
      </c>
      <c r="H105" s="2">
        <v>1</v>
      </c>
      <c r="I105" s="2">
        <v>0</v>
      </c>
      <c r="J105" s="2">
        <v>1</v>
      </c>
      <c r="K105" s="2">
        <v>0</v>
      </c>
      <c r="L105" s="2">
        <v>0</v>
      </c>
      <c r="M105" s="2">
        <v>0</v>
      </c>
      <c r="N105" s="2">
        <v>1</v>
      </c>
    </row>
    <row r="106" spans="1:14" x14ac:dyDescent="0.25">
      <c r="A106" s="1" t="s">
        <v>14</v>
      </c>
      <c r="B106" s="1" t="s">
        <v>19</v>
      </c>
      <c r="C106" s="1" t="s">
        <v>22</v>
      </c>
      <c r="D106" s="1">
        <v>305011</v>
      </c>
      <c r="E106" s="1">
        <v>305</v>
      </c>
      <c r="F106" s="1" t="s">
        <v>25</v>
      </c>
      <c r="G106" s="1" t="s">
        <v>55</v>
      </c>
      <c r="H106" s="2">
        <v>1</v>
      </c>
      <c r="I106" s="2">
        <v>0</v>
      </c>
      <c r="J106" s="2">
        <v>1</v>
      </c>
      <c r="K106" s="2">
        <v>0</v>
      </c>
      <c r="L106" s="2">
        <v>0</v>
      </c>
      <c r="M106" s="2">
        <v>0</v>
      </c>
      <c r="N106" s="2">
        <v>1</v>
      </c>
    </row>
    <row r="107" spans="1:14" x14ac:dyDescent="0.25">
      <c r="A107" s="1" t="s">
        <v>14</v>
      </c>
      <c r="B107" s="1" t="s">
        <v>19</v>
      </c>
      <c r="C107" s="1" t="s">
        <v>22</v>
      </c>
      <c r="D107" s="1">
        <v>305012</v>
      </c>
      <c r="E107" s="1">
        <v>305</v>
      </c>
      <c r="F107" s="1" t="s">
        <v>25</v>
      </c>
      <c r="G107" s="1" t="s">
        <v>72</v>
      </c>
      <c r="H107" s="2">
        <v>0</v>
      </c>
      <c r="I107" s="2">
        <v>1</v>
      </c>
      <c r="J107" s="2">
        <v>1</v>
      </c>
      <c r="K107" s="2">
        <v>0</v>
      </c>
      <c r="L107" s="2">
        <v>0</v>
      </c>
      <c r="M107" s="2">
        <v>0</v>
      </c>
      <c r="N107" s="2">
        <v>1</v>
      </c>
    </row>
    <row r="108" spans="1:14" x14ac:dyDescent="0.25">
      <c r="A108" s="1" t="s">
        <v>14</v>
      </c>
      <c r="B108" s="1" t="s">
        <v>19</v>
      </c>
      <c r="C108" s="1" t="s">
        <v>22</v>
      </c>
      <c r="D108" s="1">
        <v>2001052</v>
      </c>
      <c r="E108" s="1">
        <v>305</v>
      </c>
      <c r="F108" s="1" t="s">
        <v>25</v>
      </c>
      <c r="G108" s="1" t="s">
        <v>57</v>
      </c>
      <c r="H108" s="2">
        <v>0</v>
      </c>
      <c r="I108" s="2">
        <v>0</v>
      </c>
      <c r="J108" s="2">
        <v>0</v>
      </c>
      <c r="K108" s="2">
        <v>4</v>
      </c>
      <c r="L108" s="2">
        <v>7</v>
      </c>
      <c r="M108" s="2">
        <v>11</v>
      </c>
      <c r="N108" s="2">
        <v>11</v>
      </c>
    </row>
    <row r="109" spans="1:14" ht="15.75" x14ac:dyDescent="0.25">
      <c r="A109" s="9" t="s">
        <v>154</v>
      </c>
      <c r="B109" s="9"/>
      <c r="C109" s="9"/>
      <c r="D109" s="9"/>
      <c r="E109" s="9"/>
      <c r="F109" s="9"/>
      <c r="G109" s="9"/>
      <c r="H109" s="6">
        <f>SUM(H4:H108)</f>
        <v>200</v>
      </c>
      <c r="I109" s="6">
        <f t="shared" ref="I109:N109" si="3">SUM(I4:I108)</f>
        <v>217</v>
      </c>
      <c r="J109" s="6">
        <f t="shared" si="3"/>
        <v>417</v>
      </c>
      <c r="K109" s="6">
        <f t="shared" si="3"/>
        <v>514</v>
      </c>
      <c r="L109" s="6">
        <f t="shared" si="3"/>
        <v>494</v>
      </c>
      <c r="M109" s="6">
        <f t="shared" si="3"/>
        <v>1008</v>
      </c>
      <c r="N109" s="6">
        <f t="shared" si="3"/>
        <v>1425</v>
      </c>
    </row>
  </sheetData>
  <sortState ref="A3:AC107">
    <sortCondition ref="D3:D107"/>
  </sortState>
  <mergeCells count="7">
    <mergeCell ref="A109:G109"/>
    <mergeCell ref="A2:N2"/>
    <mergeCell ref="P2:X2"/>
    <mergeCell ref="P34:Q34"/>
    <mergeCell ref="Q66:X69"/>
    <mergeCell ref="P45:X49"/>
    <mergeCell ref="P54:Q54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POSGRADO 18-19 SP,AP,TP 300918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serv esc</cp:lastModifiedBy>
  <dcterms:created xsi:type="dcterms:W3CDTF">2018-10-04T23:54:36Z</dcterms:created>
  <dcterms:modified xsi:type="dcterms:W3CDTF">2018-10-05T18:34:08Z</dcterms:modified>
</cp:coreProperties>
</file>