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______________INFORMES 2020 (3er trim)\______ESTADISTICAS PARA BETO_3ER TRIM 2020 29-09-2020\MATRICULA 3ER TRIM 2020 EN PROCESO- VIG AL CORTE\"/>
    </mc:Choice>
  </mc:AlternateContent>
  <bookViews>
    <workbookView xWindow="0" yWindow="0" windowWidth="18615" windowHeight="10875"/>
  </bookViews>
  <sheets>
    <sheet name="LICENC 20-21 SA y 20-21 SS" sheetId="2" r:id="rId1"/>
  </sheets>
  <definedNames>
    <definedName name="_xlnm._FilterDatabase" localSheetId="0" hidden="1">'LICENC 20-21 SA y 20-21 SS'!$A$3:$M$51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F53" i="2"/>
  <c r="G53" i="2"/>
  <c r="H53" i="2"/>
  <c r="I53" i="2"/>
  <c r="J53" i="2"/>
  <c r="K53" i="2"/>
</calcChain>
</file>

<file path=xl/sharedStrings.xml><?xml version="1.0" encoding="utf-8"?>
<sst xmlns="http://schemas.openxmlformats.org/spreadsheetml/2006/main" count="112" uniqueCount="59">
  <si>
    <t>Total NVOING</t>
  </si>
  <si>
    <t>Total REING</t>
  </si>
  <si>
    <t>NIVEL</t>
  </si>
  <si>
    <t>F</t>
  </si>
  <si>
    <t>M</t>
  </si>
  <si>
    <t>Licenciatura como Cirujano Dentista</t>
  </si>
  <si>
    <t>Licenciatura como Ingeniero Agrónomo</t>
  </si>
  <si>
    <t>Licenciatura como Ingeniero Agrónomo Horticultor</t>
  </si>
  <si>
    <t>Licenciatura como Ingeniero Electricista</t>
  </si>
  <si>
    <t>Licenciatura como Ingeniero en Tecnología de la Madera</t>
  </si>
  <si>
    <t>Licenciatura como Ingeniero Químico</t>
  </si>
  <si>
    <t>Licenciatura como Médico Cirujano y Partero</t>
  </si>
  <si>
    <t>Licenciatura como Médico Veterinario Zootecnista</t>
  </si>
  <si>
    <t>Licenciatura como Químico Farmacobiólogo</t>
  </si>
  <si>
    <t>Licenciatura en Administración</t>
  </si>
  <si>
    <t>Licenciatura en Administración de Empresas Agropecuarias</t>
  </si>
  <si>
    <t>Licenciatura en Arquitectura</t>
  </si>
  <si>
    <t>Licenciatura en Artes Visuales</t>
  </si>
  <si>
    <t>Licenciatura en Biología</t>
  </si>
  <si>
    <t>Licenciatura en Biotecnología</t>
  </si>
  <si>
    <t>Licenciatura en Ciencias Físico Matemáticas</t>
  </si>
  <si>
    <t>Licenciatura en Comercio Exterior</t>
  </si>
  <si>
    <t>Licenciatura en Comunicación</t>
  </si>
  <si>
    <t>Licenciatura en Contaduría</t>
  </si>
  <si>
    <t>Licenciatura en Danza</t>
  </si>
  <si>
    <t>Licenciatura en Derecho</t>
  </si>
  <si>
    <t>Licenciatura en Economía</t>
  </si>
  <si>
    <t>Licenciatura en Enfermería</t>
  </si>
  <si>
    <t>Licenciatura en Filosofía</t>
  </si>
  <si>
    <t>Licenciatura en Historia</t>
  </si>
  <si>
    <t>Licenciatura en Informática Administrativa</t>
  </si>
  <si>
    <t>Licenciatura en Ingeniería Ambiental</t>
  </si>
  <si>
    <t>Licenciatura en Ingeniería Civil</t>
  </si>
  <si>
    <t>Licenciatura en Ingeniería Electrónica</t>
  </si>
  <si>
    <t>Licenciatura en Ingeniería en Computación</t>
  </si>
  <si>
    <t>Licenciatura en Ingeniería en Energía y Sustentabilidad</t>
  </si>
  <si>
    <t>Licenciatura en Ingeniería en Innovación Tecnológica de Materiales</t>
  </si>
  <si>
    <t>Licenciatura en Ingeniería Mecánica</t>
  </si>
  <si>
    <t>Licenciatura en Ingeniería Mecatrónica</t>
  </si>
  <si>
    <t>Licenciatura en Lengua y Literaturas Hispánicas</t>
  </si>
  <si>
    <t>Licenciatura en Mercadotecnia</t>
  </si>
  <si>
    <t>Licenciatura en Psicología</t>
  </si>
  <si>
    <t>Licenciatura en Salud Pública</t>
  </si>
  <si>
    <t>Licenciatura en Seguridad Pública y Ciencias Forenses</t>
  </si>
  <si>
    <t>Licenciatura en Teatro</t>
  </si>
  <si>
    <t>PROGRAMA</t>
  </si>
  <si>
    <t>NUEVO INGRESO</t>
  </si>
  <si>
    <t>REINGRESO</t>
  </si>
  <si>
    <t>MATRICULA TOTAL</t>
  </si>
  <si>
    <t>Licenciatura en Música</t>
  </si>
  <si>
    <t>Licenciatura en Nutrición</t>
  </si>
  <si>
    <t xml:space="preserve">   104    LICENCIATURA</t>
  </si>
  <si>
    <t>20/21 SS</t>
  </si>
  <si>
    <t>Técnico Superior Universitario en Seguridad Pública</t>
  </si>
  <si>
    <t>20/21 SA</t>
  </si>
  <si>
    <t>CICLO</t>
  </si>
  <si>
    <t>CVE</t>
  </si>
  <si>
    <t>Total de  los ciclos 20/21 SS Y 20/21 SA (LICENCIATURA)</t>
  </si>
  <si>
    <r>
      <t xml:space="preserve">MATRÍCULA TOTAL DEL </t>
    </r>
    <r>
      <rPr>
        <b/>
        <sz val="16"/>
        <color theme="0"/>
        <rFont val="Calibri"/>
        <family val="2"/>
        <scheme val="minor"/>
      </rPr>
      <t>NIVEL SUPERIOR</t>
    </r>
    <r>
      <rPr>
        <sz val="16"/>
        <color theme="0"/>
        <rFont val="Calibri"/>
        <family val="2"/>
        <scheme val="minor"/>
      </rPr>
      <t>(Licenciatura) REGISTRADA EN LA UNIVERSIDAD MICHOACANA DE SAN NICOLAS DE HIDALGO,  EN EL CICLO 20-21 SA Y 20-21 SS  (ANUAL Y SEMESTRAL) EN PROCESO . VIGENTE EN SIIA AL 01 DE OCTUBRE DEL 2020 8:00 HRS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</si>
</sst>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9"/>
      <color indexed="64"/>
      <name val="Arial"/>
      <family val="2"/>
    </font>
    <font>
      <b/>
      <sz val="28"/>
      <color rgb="FF00000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name val="Arimo"/>
    </font>
    <font>
      <sz val="12"/>
      <name val="Arimo"/>
    </font>
    <font>
      <sz val="11"/>
      <color indexed="64"/>
      <name val="Arial"/>
      <family val="2"/>
    </font>
    <font>
      <sz val="14"/>
      <color indexed="64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64"/>
      <name val="Arial"/>
      <family val="2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3" borderId="2" xfId="0" applyNumberFormat="1" applyFont="1" applyFill="1" applyBorder="1" applyAlignment="1">
      <alignment horizontal="left" vertical="top"/>
    </xf>
    <xf numFmtId="0" fontId="9" fillId="0" borderId="2" xfId="1" applyFont="1" applyBorder="1"/>
    <xf numFmtId="0" fontId="9" fillId="0" borderId="2" xfId="1" applyNumberFormat="1" applyFont="1" applyBorder="1"/>
    <xf numFmtId="0" fontId="3" fillId="0" borderId="2" xfId="0" applyFont="1" applyBorder="1" applyAlignment="1">
      <alignment horizontal="center" vertical="center"/>
    </xf>
    <xf numFmtId="0" fontId="11" fillId="3" borderId="2" xfId="0" applyFont="1" applyFill="1" applyBorder="1"/>
    <xf numFmtId="0" fontId="13" fillId="3" borderId="2" xfId="0" applyFont="1" applyFill="1" applyBorder="1"/>
    <xf numFmtId="0" fontId="14" fillId="3" borderId="2" xfId="0" applyFont="1" applyFill="1" applyBorder="1"/>
    <xf numFmtId="0" fontId="9" fillId="5" borderId="2" xfId="1" applyNumberFormat="1" applyFont="1" applyFill="1" applyBorder="1"/>
    <xf numFmtId="0" fontId="9" fillId="5" borderId="2" xfId="1" applyFont="1" applyFill="1" applyBorder="1"/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textRotation="90"/>
    </xf>
    <xf numFmtId="0" fontId="5" fillId="0" borderId="9" xfId="0" applyNumberFormat="1" applyFont="1" applyFill="1" applyBorder="1" applyAlignment="1">
      <alignment horizontal="center" vertical="center" textRotation="90"/>
    </xf>
    <xf numFmtId="0" fontId="5" fillId="0" borderId="10" xfId="0" applyNumberFormat="1" applyFont="1" applyFill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819151</xdr:colOff>
      <xdr:row>0</xdr:row>
      <xdr:rowOff>0</xdr:rowOff>
    </xdr:from>
    <xdr:to>
      <xdr:col>9</xdr:col>
      <xdr:colOff>342899</xdr:colOff>
      <xdr:row>0</xdr:row>
      <xdr:rowOff>1312262</xdr:rowOff>
    </xdr:to>
    <xdr:grpSp>
      <xdr:nvGrpSpPr>
        <xdr:cNvPr id="2" name="Grupo 1"/>
        <xdr:cNvGrpSpPr/>
      </xdr:nvGrpSpPr>
      <xdr:grpSpPr>
        <a:xfrm>
          <a:off x="2609851" y="0"/>
          <a:ext cx="7029448" cy="1312262"/>
          <a:chOff x="486500" y="27120"/>
          <a:chExt cx="6100764" cy="1188732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6500" y="27120"/>
            <a:ext cx="977470" cy="1188732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1622729" y="277715"/>
            <a:ext cx="4964535" cy="789085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800" b="1">
                <a:solidFill>
                  <a:schemeClr val="tx1"/>
                </a:solidFill>
              </a:rPr>
              <a:t>DIRECCION</a:t>
            </a:r>
            <a:r>
              <a:rPr lang="es-MX" sz="28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workbookViewId="0">
      <selection activeCell="G6" sqref="G6"/>
    </sheetView>
  </sheetViews>
  <sheetFormatPr baseColWidth="10" defaultRowHeight="15"/>
  <cols>
    <col min="1" max="1" width="7.140625" customWidth="1"/>
    <col min="2" max="2" width="10.7109375" bestFit="1" customWidth="1"/>
    <col min="3" max="3" width="9" customWidth="1"/>
    <col min="4" max="4" width="69" bestFit="1" customWidth="1"/>
    <col min="5" max="5" width="9" customWidth="1"/>
    <col min="6" max="6" width="7.5703125" bestFit="1" customWidth="1"/>
    <col min="7" max="7" width="8.7109375" customWidth="1"/>
    <col min="8" max="9" width="9.140625" bestFit="1" customWidth="1"/>
    <col min="10" max="10" width="13" customWidth="1"/>
    <col min="11" max="11" width="11.85546875" customWidth="1"/>
  </cols>
  <sheetData>
    <row r="1" spans="1:11" ht="103.5" customHeight="1" thickBot="1"/>
    <row r="2" spans="1:11" ht="58.5" customHeight="1" thickBot="1">
      <c r="A2" s="12" t="s">
        <v>58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6.25" customHeight="1">
      <c r="A3" s="14" t="s">
        <v>2</v>
      </c>
      <c r="B3" s="14" t="s">
        <v>55</v>
      </c>
      <c r="C3" s="14" t="s">
        <v>56</v>
      </c>
      <c r="D3" s="16" t="s">
        <v>45</v>
      </c>
      <c r="E3" s="15" t="s">
        <v>46</v>
      </c>
      <c r="F3" s="18"/>
      <c r="G3" s="19" t="s">
        <v>0</v>
      </c>
      <c r="H3" s="21" t="s">
        <v>47</v>
      </c>
      <c r="I3" s="22"/>
      <c r="J3" s="19" t="s">
        <v>1</v>
      </c>
      <c r="K3" s="23" t="s">
        <v>48</v>
      </c>
    </row>
    <row r="4" spans="1:11" ht="19.5" customHeight="1">
      <c r="A4" s="15"/>
      <c r="B4" s="15"/>
      <c r="C4" s="15"/>
      <c r="D4" s="17"/>
      <c r="E4" s="4" t="s">
        <v>3</v>
      </c>
      <c r="F4" s="4" t="s">
        <v>4</v>
      </c>
      <c r="G4" s="20"/>
      <c r="H4" s="4" t="s">
        <v>3</v>
      </c>
      <c r="I4" s="4" t="s">
        <v>4</v>
      </c>
      <c r="J4" s="20"/>
      <c r="K4" s="24"/>
    </row>
    <row r="5" spans="1:11" ht="15.75" customHeight="1">
      <c r="B5" s="8" t="s">
        <v>52</v>
      </c>
      <c r="C5" s="8">
        <v>10302</v>
      </c>
      <c r="D5" s="9" t="s">
        <v>53</v>
      </c>
      <c r="E5" s="8">
        <v>0</v>
      </c>
      <c r="F5" s="8">
        <v>0</v>
      </c>
      <c r="G5" s="8">
        <v>0</v>
      </c>
      <c r="H5" s="8">
        <v>0</v>
      </c>
      <c r="I5" s="8">
        <v>2</v>
      </c>
      <c r="J5" s="8">
        <v>2</v>
      </c>
      <c r="K5" s="8">
        <v>2</v>
      </c>
    </row>
    <row r="6" spans="1:11" ht="16.5" customHeight="1">
      <c r="A6" s="25" t="s">
        <v>51</v>
      </c>
      <c r="B6" s="3" t="s">
        <v>52</v>
      </c>
      <c r="C6" s="3">
        <v>10401</v>
      </c>
      <c r="D6" s="2" t="s">
        <v>32</v>
      </c>
      <c r="E6" s="3">
        <v>44</v>
      </c>
      <c r="F6" s="3">
        <v>174</v>
      </c>
      <c r="G6" s="3">
        <v>218</v>
      </c>
      <c r="H6" s="3">
        <v>267</v>
      </c>
      <c r="I6" s="3">
        <v>1012</v>
      </c>
      <c r="J6" s="3">
        <v>1279</v>
      </c>
      <c r="K6" s="3">
        <v>1497</v>
      </c>
    </row>
    <row r="7" spans="1:11" ht="15.75">
      <c r="A7" s="26"/>
      <c r="B7" s="3" t="s">
        <v>52</v>
      </c>
      <c r="C7" s="3">
        <v>10402</v>
      </c>
      <c r="D7" s="2" t="s">
        <v>8</v>
      </c>
      <c r="E7" s="3">
        <v>1</v>
      </c>
      <c r="F7" s="3">
        <v>30</v>
      </c>
      <c r="G7" s="3">
        <v>31</v>
      </c>
      <c r="H7" s="3">
        <v>16</v>
      </c>
      <c r="I7" s="3">
        <v>172</v>
      </c>
      <c r="J7" s="3">
        <v>188</v>
      </c>
      <c r="K7" s="3">
        <v>219</v>
      </c>
    </row>
    <row r="8" spans="1:11" ht="15.75">
      <c r="A8" s="26"/>
      <c r="B8" s="3" t="s">
        <v>52</v>
      </c>
      <c r="C8" s="3">
        <v>10403</v>
      </c>
      <c r="D8" s="2" t="s">
        <v>9</v>
      </c>
      <c r="E8" s="3">
        <v>3</v>
      </c>
      <c r="F8" s="3">
        <v>9</v>
      </c>
      <c r="G8" s="3">
        <v>12</v>
      </c>
      <c r="H8" s="3">
        <v>18</v>
      </c>
      <c r="I8" s="3">
        <v>40</v>
      </c>
      <c r="J8" s="3">
        <v>58</v>
      </c>
      <c r="K8" s="3">
        <v>70</v>
      </c>
    </row>
    <row r="9" spans="1:11" ht="15.75">
      <c r="A9" s="26"/>
      <c r="B9" s="3" t="s">
        <v>54</v>
      </c>
      <c r="C9" s="3">
        <v>10404</v>
      </c>
      <c r="D9" s="2" t="s">
        <v>37</v>
      </c>
      <c r="E9" s="3">
        <v>12</v>
      </c>
      <c r="F9" s="3">
        <v>83</v>
      </c>
      <c r="G9" s="3">
        <v>95</v>
      </c>
      <c r="H9" s="3">
        <v>42</v>
      </c>
      <c r="I9" s="3">
        <v>445</v>
      </c>
      <c r="J9" s="3">
        <v>487</v>
      </c>
      <c r="K9" s="3">
        <v>582</v>
      </c>
    </row>
    <row r="10" spans="1:11" ht="15.75">
      <c r="A10" s="26"/>
      <c r="B10" s="3" t="s">
        <v>52</v>
      </c>
      <c r="C10" s="3">
        <v>10405</v>
      </c>
      <c r="D10" s="2" t="s">
        <v>10</v>
      </c>
      <c r="E10" s="3">
        <v>134</v>
      </c>
      <c r="F10" s="3">
        <v>119</v>
      </c>
      <c r="G10" s="3">
        <v>253</v>
      </c>
      <c r="H10" s="3">
        <v>245</v>
      </c>
      <c r="I10" s="3">
        <v>334</v>
      </c>
      <c r="J10" s="3">
        <v>579</v>
      </c>
      <c r="K10" s="3">
        <v>832</v>
      </c>
    </row>
    <row r="11" spans="1:11" ht="15.75">
      <c r="A11" s="26"/>
      <c r="B11" s="3" t="s">
        <v>52</v>
      </c>
      <c r="C11" s="3">
        <v>10406</v>
      </c>
      <c r="D11" s="2" t="s">
        <v>16</v>
      </c>
      <c r="E11" s="3">
        <v>234</v>
      </c>
      <c r="F11" s="3">
        <v>353</v>
      </c>
      <c r="G11" s="3">
        <v>587</v>
      </c>
      <c r="H11" s="3">
        <v>396</v>
      </c>
      <c r="I11" s="3">
        <v>472</v>
      </c>
      <c r="J11" s="3">
        <v>868</v>
      </c>
      <c r="K11" s="3">
        <v>1455</v>
      </c>
    </row>
    <row r="12" spans="1:11" ht="15.75">
      <c r="A12" s="26"/>
      <c r="B12" s="3" t="s">
        <v>52</v>
      </c>
      <c r="C12" s="3">
        <v>10407</v>
      </c>
      <c r="D12" s="2" t="s">
        <v>20</v>
      </c>
      <c r="E12" s="3">
        <v>39</v>
      </c>
      <c r="F12" s="3">
        <v>99</v>
      </c>
      <c r="G12" s="3">
        <v>138</v>
      </c>
      <c r="H12" s="3">
        <v>69</v>
      </c>
      <c r="I12" s="3">
        <v>164</v>
      </c>
      <c r="J12" s="3">
        <v>233</v>
      </c>
      <c r="K12" s="3">
        <v>371</v>
      </c>
    </row>
    <row r="13" spans="1:11" ht="15.75">
      <c r="A13" s="26"/>
      <c r="B13" s="3" t="s">
        <v>52</v>
      </c>
      <c r="C13" s="3">
        <v>10409</v>
      </c>
      <c r="D13" s="2" t="s">
        <v>28</v>
      </c>
      <c r="E13" s="3">
        <v>9</v>
      </c>
      <c r="F13" s="3">
        <v>19</v>
      </c>
      <c r="G13" s="3">
        <v>28</v>
      </c>
      <c r="H13" s="3">
        <v>20</v>
      </c>
      <c r="I13" s="3">
        <v>29</v>
      </c>
      <c r="J13" s="3">
        <v>49</v>
      </c>
      <c r="K13" s="3">
        <v>77</v>
      </c>
    </row>
    <row r="14" spans="1:11" ht="15.75">
      <c r="A14" s="26"/>
      <c r="B14" s="3" t="s">
        <v>52</v>
      </c>
      <c r="C14" s="3">
        <v>10410</v>
      </c>
      <c r="D14" s="2" t="s">
        <v>29</v>
      </c>
      <c r="E14" s="3">
        <v>31</v>
      </c>
      <c r="F14" s="3">
        <v>27</v>
      </c>
      <c r="G14" s="3">
        <v>58</v>
      </c>
      <c r="H14" s="3">
        <v>100</v>
      </c>
      <c r="I14" s="3">
        <v>102</v>
      </c>
      <c r="J14" s="3">
        <v>202</v>
      </c>
      <c r="K14" s="3">
        <v>260</v>
      </c>
    </row>
    <row r="15" spans="1:11" ht="15.75">
      <c r="A15" s="26"/>
      <c r="B15" s="3" t="s">
        <v>54</v>
      </c>
      <c r="C15" s="3">
        <v>10414</v>
      </c>
      <c r="D15" s="2" t="s">
        <v>25</v>
      </c>
      <c r="E15" s="3">
        <v>2</v>
      </c>
      <c r="F15" s="3">
        <v>2</v>
      </c>
      <c r="G15" s="3">
        <v>4</v>
      </c>
      <c r="H15" s="3">
        <v>2390</v>
      </c>
      <c r="I15" s="3">
        <v>1526</v>
      </c>
      <c r="J15" s="3">
        <v>3916</v>
      </c>
      <c r="K15" s="3">
        <v>3920</v>
      </c>
    </row>
    <row r="16" spans="1:11" ht="15.75">
      <c r="A16" s="26"/>
      <c r="B16" s="3" t="s">
        <v>52</v>
      </c>
      <c r="C16" s="3">
        <v>10415</v>
      </c>
      <c r="D16" s="2" t="s">
        <v>26</v>
      </c>
      <c r="E16" s="3">
        <v>33</v>
      </c>
      <c r="F16" s="3">
        <v>38</v>
      </c>
      <c r="G16" s="3">
        <v>71</v>
      </c>
      <c r="H16" s="3">
        <v>178</v>
      </c>
      <c r="I16" s="3">
        <v>176</v>
      </c>
      <c r="J16" s="3">
        <v>354</v>
      </c>
      <c r="K16" s="3">
        <v>425</v>
      </c>
    </row>
    <row r="17" spans="1:11" ht="15.75">
      <c r="A17" s="26"/>
      <c r="B17" s="3" t="s">
        <v>54</v>
      </c>
      <c r="C17" s="3">
        <v>10416</v>
      </c>
      <c r="D17" s="2" t="s">
        <v>11</v>
      </c>
      <c r="E17" s="3">
        <v>293</v>
      </c>
      <c r="F17" s="3">
        <v>202</v>
      </c>
      <c r="G17" s="3">
        <v>495</v>
      </c>
      <c r="H17" s="3">
        <v>1114</v>
      </c>
      <c r="I17" s="3">
        <v>859</v>
      </c>
      <c r="J17" s="3">
        <v>1973</v>
      </c>
      <c r="K17" s="3">
        <v>2468</v>
      </c>
    </row>
    <row r="18" spans="1:11" ht="15.75">
      <c r="A18" s="26"/>
      <c r="B18" s="3" t="s">
        <v>54</v>
      </c>
      <c r="C18" s="3">
        <v>10417</v>
      </c>
      <c r="D18" s="2" t="s">
        <v>5</v>
      </c>
      <c r="E18" s="3">
        <v>450</v>
      </c>
      <c r="F18" s="3">
        <v>226</v>
      </c>
      <c r="G18" s="3">
        <v>676</v>
      </c>
      <c r="H18" s="3">
        <v>1400</v>
      </c>
      <c r="I18" s="3">
        <v>772</v>
      </c>
      <c r="J18" s="3">
        <v>2172</v>
      </c>
      <c r="K18" s="3">
        <v>2848</v>
      </c>
    </row>
    <row r="19" spans="1:11" ht="15.75">
      <c r="A19" s="26"/>
      <c r="B19" s="3" t="s">
        <v>52</v>
      </c>
      <c r="C19" s="3">
        <v>10418</v>
      </c>
      <c r="D19" s="2" t="s">
        <v>13</v>
      </c>
      <c r="E19" s="3">
        <v>372</v>
      </c>
      <c r="F19" s="3">
        <v>241</v>
      </c>
      <c r="G19" s="3">
        <v>613</v>
      </c>
      <c r="H19" s="3">
        <v>978</v>
      </c>
      <c r="I19" s="3">
        <v>612</v>
      </c>
      <c r="J19" s="3">
        <v>1590</v>
      </c>
      <c r="K19" s="3">
        <v>2203</v>
      </c>
    </row>
    <row r="20" spans="1:11" ht="15.75">
      <c r="A20" s="26"/>
      <c r="B20" s="3" t="s">
        <v>54</v>
      </c>
      <c r="C20" s="3">
        <v>10419</v>
      </c>
      <c r="D20" s="2" t="s">
        <v>27</v>
      </c>
      <c r="E20" s="3">
        <v>0</v>
      </c>
      <c r="F20" s="3">
        <v>0</v>
      </c>
      <c r="G20" s="3">
        <v>0</v>
      </c>
      <c r="H20" s="3">
        <v>271</v>
      </c>
      <c r="I20" s="3">
        <v>66</v>
      </c>
      <c r="J20" s="3">
        <v>337</v>
      </c>
      <c r="K20" s="3">
        <v>337</v>
      </c>
    </row>
    <row r="21" spans="1:11" ht="15.75">
      <c r="A21" s="26"/>
      <c r="B21" s="3" t="s">
        <v>52</v>
      </c>
      <c r="C21" s="3">
        <v>10419</v>
      </c>
      <c r="D21" s="2" t="s">
        <v>27</v>
      </c>
      <c r="E21" s="3">
        <v>375</v>
      </c>
      <c r="F21" s="3">
        <v>101</v>
      </c>
      <c r="G21" s="3">
        <v>476</v>
      </c>
      <c r="H21" s="3">
        <v>908</v>
      </c>
      <c r="I21" s="3">
        <v>245</v>
      </c>
      <c r="J21" s="3">
        <v>1153</v>
      </c>
      <c r="K21" s="3">
        <v>1629</v>
      </c>
    </row>
    <row r="22" spans="1:11" ht="15.75">
      <c r="A22" s="26"/>
      <c r="B22" s="3" t="s">
        <v>52</v>
      </c>
      <c r="C22" s="3">
        <v>10420</v>
      </c>
      <c r="D22" s="2" t="s">
        <v>6</v>
      </c>
      <c r="E22" s="3">
        <v>201</v>
      </c>
      <c r="F22" s="3">
        <v>423</v>
      </c>
      <c r="G22" s="3">
        <v>624</v>
      </c>
      <c r="H22" s="3">
        <v>371</v>
      </c>
      <c r="I22" s="3">
        <v>864</v>
      </c>
      <c r="J22" s="3">
        <v>1235</v>
      </c>
      <c r="K22" s="3">
        <v>1859</v>
      </c>
    </row>
    <row r="23" spans="1:11" ht="15.75">
      <c r="A23" s="26"/>
      <c r="B23" s="3" t="s">
        <v>52</v>
      </c>
      <c r="C23" s="3">
        <v>10421</v>
      </c>
      <c r="D23" s="2" t="s">
        <v>12</v>
      </c>
      <c r="E23" s="3">
        <v>180</v>
      </c>
      <c r="F23" s="3">
        <v>161</v>
      </c>
      <c r="G23" s="3">
        <v>341</v>
      </c>
      <c r="H23" s="3">
        <v>469</v>
      </c>
      <c r="I23" s="3">
        <v>536</v>
      </c>
      <c r="J23" s="3">
        <v>1005</v>
      </c>
      <c r="K23" s="3">
        <v>1346</v>
      </c>
    </row>
    <row r="24" spans="1:11" ht="15.75">
      <c r="A24" s="26"/>
      <c r="B24" s="3" t="s">
        <v>52</v>
      </c>
      <c r="C24" s="3">
        <v>10422</v>
      </c>
      <c r="D24" s="2" t="s">
        <v>7</v>
      </c>
      <c r="E24" s="3">
        <v>2</v>
      </c>
      <c r="F24" s="3">
        <v>6</v>
      </c>
      <c r="G24" s="3">
        <v>8</v>
      </c>
      <c r="H24" s="3">
        <v>29</v>
      </c>
      <c r="I24" s="3">
        <v>58</v>
      </c>
      <c r="J24" s="3">
        <v>87</v>
      </c>
      <c r="K24" s="3">
        <v>95</v>
      </c>
    </row>
    <row r="25" spans="1:11" ht="15.75">
      <c r="A25" s="26"/>
      <c r="B25" s="3" t="s">
        <v>52</v>
      </c>
      <c r="C25" s="3">
        <v>10423</v>
      </c>
      <c r="D25" s="2" t="s">
        <v>41</v>
      </c>
      <c r="E25" s="3">
        <v>150</v>
      </c>
      <c r="F25" s="3">
        <v>63</v>
      </c>
      <c r="G25" s="3">
        <v>213</v>
      </c>
      <c r="H25" s="3">
        <v>946</v>
      </c>
      <c r="I25" s="3">
        <v>240</v>
      </c>
      <c r="J25" s="3">
        <v>1186</v>
      </c>
      <c r="K25" s="3">
        <v>1399</v>
      </c>
    </row>
    <row r="26" spans="1:11" ht="15.75">
      <c r="A26" s="26"/>
      <c r="B26" s="3" t="s">
        <v>52</v>
      </c>
      <c r="C26" s="3">
        <v>10424</v>
      </c>
      <c r="D26" s="2" t="s">
        <v>39</v>
      </c>
      <c r="E26" s="3">
        <v>30</v>
      </c>
      <c r="F26" s="3">
        <v>6</v>
      </c>
      <c r="G26" s="3">
        <v>36</v>
      </c>
      <c r="H26" s="3">
        <v>109</v>
      </c>
      <c r="I26" s="3">
        <v>36</v>
      </c>
      <c r="J26" s="3">
        <v>145</v>
      </c>
      <c r="K26" s="3">
        <v>181</v>
      </c>
    </row>
    <row r="27" spans="1:11" ht="15.75">
      <c r="A27" s="26"/>
      <c r="B27" s="3" t="s">
        <v>52</v>
      </c>
      <c r="C27" s="3">
        <v>10425</v>
      </c>
      <c r="D27" s="2" t="s">
        <v>17</v>
      </c>
      <c r="E27" s="3">
        <v>0</v>
      </c>
      <c r="F27" s="3">
        <v>0</v>
      </c>
      <c r="G27" s="3">
        <v>0</v>
      </c>
      <c r="H27" s="3">
        <v>125</v>
      </c>
      <c r="I27" s="3">
        <v>78</v>
      </c>
      <c r="J27" s="3">
        <v>203</v>
      </c>
      <c r="K27" s="3">
        <v>203</v>
      </c>
    </row>
    <row r="28" spans="1:11" ht="15.75">
      <c r="A28" s="26"/>
      <c r="B28" s="3" t="s">
        <v>52</v>
      </c>
      <c r="C28" s="3">
        <v>10426</v>
      </c>
      <c r="D28" s="2" t="s">
        <v>24</v>
      </c>
      <c r="E28" s="3">
        <v>0</v>
      </c>
      <c r="F28" s="3">
        <v>0</v>
      </c>
      <c r="G28" s="3">
        <v>0</v>
      </c>
      <c r="H28" s="3">
        <v>43</v>
      </c>
      <c r="I28" s="3">
        <v>8</v>
      </c>
      <c r="J28" s="3">
        <v>51</v>
      </c>
      <c r="K28" s="3">
        <v>51</v>
      </c>
    </row>
    <row r="29" spans="1:11" ht="15.75">
      <c r="A29" s="26"/>
      <c r="B29" s="3" t="s">
        <v>52</v>
      </c>
      <c r="C29" s="3">
        <v>10428</v>
      </c>
      <c r="D29" s="2" t="s">
        <v>44</v>
      </c>
      <c r="E29" s="3">
        <v>0</v>
      </c>
      <c r="F29" s="3">
        <v>0</v>
      </c>
      <c r="G29" s="3">
        <v>0</v>
      </c>
      <c r="H29" s="3">
        <v>42</v>
      </c>
      <c r="I29" s="3">
        <v>26</v>
      </c>
      <c r="J29" s="3">
        <v>68</v>
      </c>
      <c r="K29" s="3">
        <v>68</v>
      </c>
    </row>
    <row r="30" spans="1:11" ht="15.75">
      <c r="A30" s="26"/>
      <c r="B30" s="3" t="s">
        <v>52</v>
      </c>
      <c r="C30" s="3">
        <v>10429</v>
      </c>
      <c r="D30" s="2" t="s">
        <v>7</v>
      </c>
      <c r="E30" s="3">
        <v>0</v>
      </c>
      <c r="F30" s="3">
        <v>0</v>
      </c>
      <c r="G30" s="3">
        <v>0</v>
      </c>
      <c r="H30" s="3">
        <v>7</v>
      </c>
      <c r="I30" s="3">
        <v>27</v>
      </c>
      <c r="J30" s="3">
        <v>34</v>
      </c>
      <c r="K30" s="3">
        <v>34</v>
      </c>
    </row>
    <row r="31" spans="1:11" ht="15.75">
      <c r="A31" s="26"/>
      <c r="B31" s="3" t="s">
        <v>52</v>
      </c>
      <c r="C31" s="3">
        <v>10430</v>
      </c>
      <c r="D31" s="2" t="s">
        <v>15</v>
      </c>
      <c r="E31" s="3">
        <v>0</v>
      </c>
      <c r="F31" s="3">
        <v>0</v>
      </c>
      <c r="G31" s="3">
        <v>0</v>
      </c>
      <c r="H31" s="3">
        <v>0</v>
      </c>
      <c r="I31" s="3">
        <v>3</v>
      </c>
      <c r="J31" s="3">
        <v>3</v>
      </c>
      <c r="K31" s="3">
        <v>3</v>
      </c>
    </row>
    <row r="32" spans="1:11" ht="15.75">
      <c r="A32" s="26"/>
      <c r="B32" s="3" t="s">
        <v>52</v>
      </c>
      <c r="C32" s="3">
        <v>10431</v>
      </c>
      <c r="D32" s="2" t="s">
        <v>30</v>
      </c>
      <c r="E32" s="3">
        <v>18</v>
      </c>
      <c r="F32" s="3">
        <v>24</v>
      </c>
      <c r="G32" s="3">
        <v>42</v>
      </c>
      <c r="H32" s="3">
        <v>97</v>
      </c>
      <c r="I32" s="3">
        <v>150</v>
      </c>
      <c r="J32" s="3">
        <v>247</v>
      </c>
      <c r="K32" s="3">
        <v>289</v>
      </c>
    </row>
    <row r="33" spans="1:11" ht="15.75">
      <c r="A33" s="26"/>
      <c r="B33" s="3" t="s">
        <v>52</v>
      </c>
      <c r="C33" s="3">
        <v>10432</v>
      </c>
      <c r="D33" s="2" t="s">
        <v>23</v>
      </c>
      <c r="E33" s="3">
        <v>106</v>
      </c>
      <c r="F33" s="3">
        <v>84</v>
      </c>
      <c r="G33" s="3">
        <v>190</v>
      </c>
      <c r="H33" s="3">
        <v>1003</v>
      </c>
      <c r="I33" s="3">
        <v>603</v>
      </c>
      <c r="J33" s="3">
        <v>1606</v>
      </c>
      <c r="K33" s="3">
        <v>1796</v>
      </c>
    </row>
    <row r="34" spans="1:11" ht="15.75">
      <c r="A34" s="26"/>
      <c r="B34" s="3" t="s">
        <v>52</v>
      </c>
      <c r="C34" s="3">
        <v>10433</v>
      </c>
      <c r="D34" s="2" t="s">
        <v>14</v>
      </c>
      <c r="E34" s="3">
        <v>77</v>
      </c>
      <c r="F34" s="3">
        <v>78</v>
      </c>
      <c r="G34" s="3">
        <v>155</v>
      </c>
      <c r="H34" s="3">
        <v>645</v>
      </c>
      <c r="I34" s="3">
        <v>386</v>
      </c>
      <c r="J34" s="3">
        <v>1031</v>
      </c>
      <c r="K34" s="3">
        <v>1186</v>
      </c>
    </row>
    <row r="35" spans="1:11" ht="15.75">
      <c r="A35" s="26"/>
      <c r="B35" s="3" t="s">
        <v>52</v>
      </c>
      <c r="C35" s="3">
        <v>10434</v>
      </c>
      <c r="D35" s="2" t="s">
        <v>33</v>
      </c>
      <c r="E35" s="3">
        <v>3</v>
      </c>
      <c r="F35" s="3">
        <v>29</v>
      </c>
      <c r="G35" s="3">
        <v>32</v>
      </c>
      <c r="H35" s="3">
        <v>19</v>
      </c>
      <c r="I35" s="3">
        <v>124</v>
      </c>
      <c r="J35" s="3">
        <v>143</v>
      </c>
      <c r="K35" s="3">
        <v>175</v>
      </c>
    </row>
    <row r="36" spans="1:11" ht="15.75">
      <c r="A36" s="26"/>
      <c r="B36" s="3" t="s">
        <v>52</v>
      </c>
      <c r="C36" s="3">
        <v>10435</v>
      </c>
      <c r="D36" s="2" t="s">
        <v>34</v>
      </c>
      <c r="E36" s="3">
        <v>34</v>
      </c>
      <c r="F36" s="3">
        <v>89</v>
      </c>
      <c r="G36" s="3">
        <v>123</v>
      </c>
      <c r="H36" s="3">
        <v>39</v>
      </c>
      <c r="I36" s="3">
        <v>161</v>
      </c>
      <c r="J36" s="3">
        <v>200</v>
      </c>
      <c r="K36" s="3">
        <v>323</v>
      </c>
    </row>
    <row r="37" spans="1:11" ht="15.75">
      <c r="A37" s="26"/>
      <c r="B37" s="3" t="s">
        <v>52</v>
      </c>
      <c r="C37" s="3">
        <v>10436</v>
      </c>
      <c r="D37" s="2" t="s">
        <v>42</v>
      </c>
      <c r="E37" s="3">
        <v>20</v>
      </c>
      <c r="F37" s="3">
        <v>12</v>
      </c>
      <c r="G37" s="3">
        <v>32</v>
      </c>
      <c r="H37" s="3">
        <v>282</v>
      </c>
      <c r="I37" s="3">
        <v>119</v>
      </c>
      <c r="J37" s="3">
        <v>401</v>
      </c>
      <c r="K37" s="3">
        <v>433</v>
      </c>
    </row>
    <row r="38" spans="1:11" ht="15.75">
      <c r="A38" s="26"/>
      <c r="B38" s="3" t="s">
        <v>52</v>
      </c>
      <c r="C38" s="3">
        <v>10437</v>
      </c>
      <c r="D38" s="2" t="s">
        <v>21</v>
      </c>
      <c r="E38" s="3">
        <v>11</v>
      </c>
      <c r="F38" s="3">
        <v>4</v>
      </c>
      <c r="G38" s="3">
        <v>15</v>
      </c>
      <c r="H38" s="3">
        <v>143</v>
      </c>
      <c r="I38" s="3">
        <v>61</v>
      </c>
      <c r="J38" s="3">
        <v>204</v>
      </c>
      <c r="K38" s="3">
        <v>219</v>
      </c>
    </row>
    <row r="39" spans="1:11" ht="15.75">
      <c r="A39" s="26"/>
      <c r="B39" s="3" t="s">
        <v>52</v>
      </c>
      <c r="C39" s="3">
        <v>10438</v>
      </c>
      <c r="D39" s="2" t="s">
        <v>50</v>
      </c>
      <c r="E39" s="3">
        <v>122</v>
      </c>
      <c r="F39" s="3">
        <v>32</v>
      </c>
      <c r="G39" s="3">
        <v>154</v>
      </c>
      <c r="H39" s="3">
        <v>279</v>
      </c>
      <c r="I39" s="3">
        <v>94</v>
      </c>
      <c r="J39" s="3">
        <v>373</v>
      </c>
      <c r="K39" s="3">
        <v>527</v>
      </c>
    </row>
    <row r="40" spans="1:11" ht="15.75">
      <c r="A40" s="26"/>
      <c r="B40" s="3" t="s">
        <v>52</v>
      </c>
      <c r="C40" s="3">
        <v>10439</v>
      </c>
      <c r="D40" s="2" t="s">
        <v>22</v>
      </c>
      <c r="E40" s="3">
        <v>25</v>
      </c>
      <c r="F40" s="3">
        <v>38</v>
      </c>
      <c r="G40" s="3">
        <v>63</v>
      </c>
      <c r="H40" s="3">
        <v>61</v>
      </c>
      <c r="I40" s="3">
        <v>57</v>
      </c>
      <c r="J40" s="3">
        <v>118</v>
      </c>
      <c r="K40" s="3">
        <v>181</v>
      </c>
    </row>
    <row r="41" spans="1:11" ht="16.5" customHeight="1">
      <c r="A41" s="26"/>
      <c r="B41" s="3" t="s">
        <v>52</v>
      </c>
      <c r="C41" s="3">
        <v>10440</v>
      </c>
      <c r="D41" s="2" t="s">
        <v>36</v>
      </c>
      <c r="E41" s="3">
        <v>2</v>
      </c>
      <c r="F41" s="3">
        <v>12</v>
      </c>
      <c r="G41" s="3">
        <v>14</v>
      </c>
      <c r="H41" s="3">
        <v>22</v>
      </c>
      <c r="I41" s="3">
        <v>34</v>
      </c>
      <c r="J41" s="3">
        <v>56</v>
      </c>
      <c r="K41" s="3">
        <v>70</v>
      </c>
    </row>
    <row r="42" spans="1:11" ht="15" customHeight="1">
      <c r="A42" s="26"/>
      <c r="B42" s="3" t="s">
        <v>52</v>
      </c>
      <c r="C42" s="3">
        <v>10441</v>
      </c>
      <c r="D42" s="2" t="s">
        <v>19</v>
      </c>
      <c r="E42" s="3">
        <v>90</v>
      </c>
      <c r="F42" s="3">
        <v>56</v>
      </c>
      <c r="G42" s="3">
        <v>146</v>
      </c>
      <c r="H42" s="3">
        <v>161</v>
      </c>
      <c r="I42" s="3">
        <v>144</v>
      </c>
      <c r="J42" s="3">
        <v>305</v>
      </c>
      <c r="K42" s="3">
        <v>451</v>
      </c>
    </row>
    <row r="43" spans="1:11" ht="15" customHeight="1">
      <c r="A43" s="26"/>
      <c r="B43" s="3" t="s">
        <v>52</v>
      </c>
      <c r="C43" s="3">
        <v>10442</v>
      </c>
      <c r="D43" s="2" t="s">
        <v>35</v>
      </c>
      <c r="E43" s="3">
        <v>12</v>
      </c>
      <c r="F43" s="3">
        <v>26</v>
      </c>
      <c r="G43" s="3">
        <v>38</v>
      </c>
      <c r="H43" s="3">
        <v>35</v>
      </c>
      <c r="I43" s="3">
        <v>55</v>
      </c>
      <c r="J43" s="3">
        <v>90</v>
      </c>
      <c r="K43" s="3">
        <v>128</v>
      </c>
    </row>
    <row r="44" spans="1:11" ht="15" customHeight="1">
      <c r="A44" s="26"/>
      <c r="B44" s="3" t="s">
        <v>52</v>
      </c>
      <c r="C44" s="3">
        <v>10443</v>
      </c>
      <c r="D44" s="2" t="s">
        <v>31</v>
      </c>
      <c r="E44" s="3">
        <v>69</v>
      </c>
      <c r="F44" s="3">
        <v>35</v>
      </c>
      <c r="G44" s="3">
        <v>104</v>
      </c>
      <c r="H44" s="3">
        <v>147</v>
      </c>
      <c r="I44" s="3">
        <v>81</v>
      </c>
      <c r="J44" s="3">
        <v>228</v>
      </c>
      <c r="K44" s="3">
        <v>332</v>
      </c>
    </row>
    <row r="45" spans="1:11" ht="15" customHeight="1">
      <c r="A45" s="26"/>
      <c r="B45" s="3" t="s">
        <v>52</v>
      </c>
      <c r="C45" s="3">
        <v>10444</v>
      </c>
      <c r="D45" s="2" t="s">
        <v>43</v>
      </c>
      <c r="E45" s="3">
        <v>76</v>
      </c>
      <c r="F45" s="3">
        <v>55</v>
      </c>
      <c r="G45" s="3">
        <v>131</v>
      </c>
      <c r="H45" s="3">
        <v>244</v>
      </c>
      <c r="I45" s="3">
        <v>230</v>
      </c>
      <c r="J45" s="3">
        <v>474</v>
      </c>
      <c r="K45" s="3">
        <v>605</v>
      </c>
    </row>
    <row r="46" spans="1:11" ht="15" customHeight="1">
      <c r="A46" s="26"/>
      <c r="B46" s="3" t="s">
        <v>52</v>
      </c>
      <c r="C46" s="3">
        <v>10445</v>
      </c>
      <c r="D46" s="2" t="s">
        <v>40</v>
      </c>
      <c r="E46" s="3">
        <v>20</v>
      </c>
      <c r="F46" s="3">
        <v>21</v>
      </c>
      <c r="G46" s="3">
        <v>41</v>
      </c>
      <c r="H46" s="3">
        <v>130</v>
      </c>
      <c r="I46" s="3">
        <v>76</v>
      </c>
      <c r="J46" s="3">
        <v>206</v>
      </c>
      <c r="K46" s="3">
        <v>247</v>
      </c>
    </row>
    <row r="47" spans="1:11" ht="15.75" customHeight="1">
      <c r="A47" s="26"/>
      <c r="B47" s="3" t="s">
        <v>54</v>
      </c>
      <c r="C47" s="3">
        <v>10446</v>
      </c>
      <c r="D47" s="2" t="s">
        <v>38</v>
      </c>
      <c r="E47" s="3">
        <v>11</v>
      </c>
      <c r="F47" s="3">
        <v>52</v>
      </c>
      <c r="G47" s="3">
        <v>63</v>
      </c>
      <c r="H47" s="3">
        <v>24</v>
      </c>
      <c r="I47" s="3">
        <v>155</v>
      </c>
      <c r="J47" s="3">
        <v>179</v>
      </c>
      <c r="K47" s="3">
        <v>242</v>
      </c>
    </row>
    <row r="48" spans="1:11" ht="15.75">
      <c r="A48" s="26"/>
      <c r="B48" s="3" t="s">
        <v>52</v>
      </c>
      <c r="C48" s="3">
        <v>10447</v>
      </c>
      <c r="D48" s="2" t="s">
        <v>18</v>
      </c>
      <c r="E48" s="3">
        <v>64</v>
      </c>
      <c r="F48" s="3">
        <v>51</v>
      </c>
      <c r="G48" s="3">
        <v>115</v>
      </c>
      <c r="H48" s="3">
        <v>373</v>
      </c>
      <c r="I48" s="3">
        <v>299</v>
      </c>
      <c r="J48" s="3">
        <v>672</v>
      </c>
      <c r="K48" s="3">
        <v>787</v>
      </c>
    </row>
    <row r="49" spans="1:11" ht="15.75">
      <c r="A49" s="26"/>
      <c r="B49" s="3" t="s">
        <v>52</v>
      </c>
      <c r="C49" s="3">
        <v>104271</v>
      </c>
      <c r="D49" s="2" t="s">
        <v>49</v>
      </c>
      <c r="E49" s="3">
        <v>0</v>
      </c>
      <c r="F49" s="3">
        <v>0</v>
      </c>
      <c r="G49" s="3">
        <v>0</v>
      </c>
      <c r="H49" s="3">
        <v>11</v>
      </c>
      <c r="I49" s="3">
        <v>3</v>
      </c>
      <c r="J49" s="3">
        <v>14</v>
      </c>
      <c r="K49" s="3">
        <v>14</v>
      </c>
    </row>
    <row r="50" spans="1:11" ht="15.75">
      <c r="A50" s="26"/>
      <c r="B50" s="3" t="s">
        <v>52</v>
      </c>
      <c r="C50" s="3">
        <v>104272</v>
      </c>
      <c r="D50" s="2" t="s">
        <v>49</v>
      </c>
      <c r="E50" s="3">
        <v>0</v>
      </c>
      <c r="F50" s="3">
        <v>0</v>
      </c>
      <c r="G50" s="3">
        <v>0</v>
      </c>
      <c r="H50" s="3">
        <v>5</v>
      </c>
      <c r="I50" s="3">
        <v>0</v>
      </c>
      <c r="J50" s="3">
        <v>5</v>
      </c>
      <c r="K50" s="3">
        <v>5</v>
      </c>
    </row>
    <row r="51" spans="1:11" ht="15.75">
      <c r="A51" s="26"/>
      <c r="B51" s="3" t="s">
        <v>52</v>
      </c>
      <c r="C51" s="3">
        <v>104274</v>
      </c>
      <c r="D51" s="2" t="s">
        <v>49</v>
      </c>
      <c r="E51" s="3">
        <v>0</v>
      </c>
      <c r="F51" s="3">
        <v>0</v>
      </c>
      <c r="G51" s="3">
        <v>0</v>
      </c>
      <c r="H51" s="3">
        <v>6</v>
      </c>
      <c r="I51" s="3">
        <v>2</v>
      </c>
      <c r="J51" s="3">
        <v>8</v>
      </c>
      <c r="K51" s="3">
        <v>8</v>
      </c>
    </row>
    <row r="52" spans="1:11" ht="15.75">
      <c r="A52" s="27"/>
      <c r="B52" s="3" t="s">
        <v>52</v>
      </c>
      <c r="C52" s="3">
        <v>104275</v>
      </c>
      <c r="D52" s="2" t="s">
        <v>49</v>
      </c>
      <c r="E52" s="3">
        <v>0</v>
      </c>
      <c r="F52" s="3">
        <v>0</v>
      </c>
      <c r="G52" s="3">
        <v>0</v>
      </c>
      <c r="H52" s="3">
        <v>11</v>
      </c>
      <c r="I52" s="3">
        <v>25</v>
      </c>
      <c r="J52" s="3">
        <v>36</v>
      </c>
      <c r="K52" s="3">
        <v>36</v>
      </c>
    </row>
    <row r="53" spans="1:11" ht="20.25">
      <c r="A53" s="1"/>
      <c r="B53" s="1"/>
      <c r="C53" s="10" t="s">
        <v>57</v>
      </c>
      <c r="D53" s="11"/>
      <c r="E53" s="5">
        <f t="shared" ref="E53:K53" si="0">SUM(E5:E52)</f>
        <v>3355</v>
      </c>
      <c r="F53" s="5">
        <f t="shared" si="0"/>
        <v>3080</v>
      </c>
      <c r="G53" s="5">
        <f t="shared" si="0"/>
        <v>6435</v>
      </c>
      <c r="H53" s="6">
        <f t="shared" si="0"/>
        <v>14290</v>
      </c>
      <c r="I53" s="5">
        <f t="shared" si="0"/>
        <v>11763</v>
      </c>
      <c r="J53" s="6">
        <f t="shared" si="0"/>
        <v>26053</v>
      </c>
      <c r="K53" s="7">
        <f t="shared" si="0"/>
        <v>32488</v>
      </c>
    </row>
  </sheetData>
  <sortState ref="A3:AF97">
    <sortCondition ref="F3:F97"/>
  </sortState>
  <mergeCells count="12">
    <mergeCell ref="C53:D53"/>
    <mergeCell ref="A2:K2"/>
    <mergeCell ref="A3:A4"/>
    <mergeCell ref="D3:D4"/>
    <mergeCell ref="E3:F3"/>
    <mergeCell ref="G3:G4"/>
    <mergeCell ref="H3:I3"/>
    <mergeCell ref="J3:J4"/>
    <mergeCell ref="K3:K4"/>
    <mergeCell ref="B3:B4"/>
    <mergeCell ref="C3:C4"/>
    <mergeCell ref="A6:A52"/>
  </mergeCells>
  <pageMargins left="0.41" right="0.23" top="0.35433070866141736" bottom="0.3937007874015748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 20-21 SA y 20-21 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 esc</dc:creator>
  <cp:lastModifiedBy>Martha Isabel</cp:lastModifiedBy>
  <cp:lastPrinted>2020-10-02T23:32:13Z</cp:lastPrinted>
  <dcterms:created xsi:type="dcterms:W3CDTF">2018-10-04T23:47:15Z</dcterms:created>
  <dcterms:modified xsi:type="dcterms:W3CDTF">2020-10-03T00:04:56Z</dcterms:modified>
</cp:coreProperties>
</file>