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Clouds\Google Drive\Chrome Downloads\Estadisticas\"/>
    </mc:Choice>
  </mc:AlternateContent>
  <xr:revisionPtr revIDLastSave="0" documentId="13_ncr:1_{89F61107-697B-47C4-8D75-2005685E93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6" i="1"/>
  <c r="N5" i="1" l="1"/>
  <c r="N8" i="1" s="1"/>
  <c r="M8" i="1"/>
  <c r="L8" i="1"/>
  <c r="K8" i="1"/>
  <c r="J8" i="1"/>
  <c r="I8" i="1" l="1"/>
  <c r="H8" i="1" l="1"/>
  <c r="G8" i="1" l="1"/>
  <c r="F8" i="1" l="1"/>
  <c r="E8" i="1" l="1"/>
  <c r="D8" i="1"/>
  <c r="C8" i="1"/>
  <c r="B8" i="1"/>
</calcChain>
</file>

<file path=xl/sharedStrings.xml><?xml version="1.0" encoding="utf-8"?>
<sst xmlns="http://schemas.openxmlformats.org/spreadsheetml/2006/main" count="21" uniqueCount="20">
  <si>
    <t>Dirección de Control Escolar</t>
  </si>
  <si>
    <t>Universidad Michoacana de San Nicolás de Hidalgo</t>
  </si>
  <si>
    <t>Tramites de Título</t>
  </si>
  <si>
    <t>Titulados</t>
  </si>
  <si>
    <t>Títulos Entregados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</si>
  <si>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</si>
  <si>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</si>
  <si>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</si>
  <si>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</si>
  <si>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</si>
  <si>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</si>
  <si>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</si>
  <si>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</si>
  <si>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</si>
  <si>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</si>
  <si>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</si>
  <si>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</si>
  <si>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</si>
  <si>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Documento</t>
  </si>
  <si>
    <t>Trámites Departamento de Titulación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</si>
</sst>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Trámites Departamento de Titulación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Tramites de Título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Hoja1!$B$5:$M$5</c:f>
              <c:numCache>
                <c:formatCode>#,##0</c:formatCode>
                <c:ptCount val="12"/>
                <c:pt idx="0">
                  <c:v>178</c:v>
                </c:pt>
                <c:pt idx="1">
                  <c:v>335</c:v>
                </c:pt>
                <c:pt idx="2">
                  <c:v>306</c:v>
                </c:pt>
                <c:pt idx="3">
                  <c:v>299</c:v>
                </c:pt>
                <c:pt idx="4">
                  <c:v>312</c:v>
                </c:pt>
                <c:pt idx="5">
                  <c:v>368</c:v>
                </c:pt>
                <c:pt idx="6">
                  <c:v>318</c:v>
                </c:pt>
                <c:pt idx="7">
                  <c:v>379</c:v>
                </c:pt>
                <c:pt idx="8" formatCode="General">
                  <c:v>570</c:v>
                </c:pt>
                <c:pt idx="9" formatCode="General">
                  <c:v>327</c:v>
                </c:pt>
                <c:pt idx="10" formatCode="General">
                  <c:v>756</c:v>
                </c:pt>
                <c:pt idx="11" formatCode="General">
                  <c:v>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1-44EA-AE4F-D4B1AA95EF2E}"/>
            </c:ext>
          </c:extLst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Titulados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Hoja1!$B$6:$M$6</c:f>
              <c:numCache>
                <c:formatCode>#,##0</c:formatCode>
                <c:ptCount val="12"/>
                <c:pt idx="0">
                  <c:v>234</c:v>
                </c:pt>
                <c:pt idx="1">
                  <c:v>406</c:v>
                </c:pt>
                <c:pt idx="2">
                  <c:v>306</c:v>
                </c:pt>
                <c:pt idx="3">
                  <c:v>238</c:v>
                </c:pt>
                <c:pt idx="4">
                  <c:v>411</c:v>
                </c:pt>
                <c:pt idx="5">
                  <c:v>448</c:v>
                </c:pt>
                <c:pt idx="6" formatCode="General">
                  <c:v>309</c:v>
                </c:pt>
                <c:pt idx="7" formatCode="General">
                  <c:v>399</c:v>
                </c:pt>
                <c:pt idx="8" formatCode="General">
                  <c:v>514</c:v>
                </c:pt>
                <c:pt idx="9" formatCode="General">
                  <c:v>661</c:v>
                </c:pt>
                <c:pt idx="10" formatCode="General">
                  <c:v>643</c:v>
                </c:pt>
                <c:pt idx="11" formatCode="General">
                  <c:v>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1-44EA-AE4F-D4B1AA95EF2E}"/>
            </c:ext>
          </c:extLst>
        </c:ser>
        <c:ser>
          <c:idx val="2"/>
          <c:order val="2"/>
          <c:tx>
            <c:strRef>
              <c:f>Hoja1!$A$7</c:f>
              <c:strCache>
                <c:ptCount val="1"/>
                <c:pt idx="0">
                  <c:v>Títulos Entregados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Hoja1!$B$7:$M$7</c:f>
              <c:numCache>
                <c:formatCode>#,##0</c:formatCode>
                <c:ptCount val="12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7</c:v>
                </c:pt>
                <c:pt idx="4">
                  <c:v>86</c:v>
                </c:pt>
                <c:pt idx="5">
                  <c:v>225</c:v>
                </c:pt>
                <c:pt idx="6" formatCode="General">
                  <c:v>194</c:v>
                </c:pt>
                <c:pt idx="7" formatCode="General">
                  <c:v>174</c:v>
                </c:pt>
                <c:pt idx="8" formatCode="General">
                  <c:v>323</c:v>
                </c:pt>
                <c:pt idx="9" formatCode="General">
                  <c:v>793</c:v>
                </c:pt>
                <c:pt idx="10" formatCode="General">
                  <c:v>316</c:v>
                </c:pt>
                <c:pt idx="11" formatCode="General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61-44EA-AE4F-D4B1AA95E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283023"/>
        <c:axId val="1156290095"/>
      </c:lineChart>
      <c:catAx>
        <c:axId val="115628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90095"/>
        <c:crosses val="autoZero"/>
        <c:auto val="1"/>
        <c:lblAlgn val="ctr"/>
        <c:lblOffset val="100"/>
        <c:noMultiLvlLbl val="0"/>
      </c:catAx>
      <c:valAx>
        <c:axId val="115629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8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28575</xdr:rowOff>
    </xdr:from>
    <xdr:to>
      <xdr:col>13</xdr:col>
      <xdr:colOff>487822</xdr:colOff>
      <xdr:row>2</xdr:row>
      <xdr:rowOff>179848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28575"/>
          <a:ext cx="516397" cy="570373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8</xdr:row>
      <xdr:rowOff>9524</xdr:rowOff>
    </xdr:from>
    <xdr:to>
      <xdr:col>13</xdr:col>
      <xdr:colOff>552450</xdr:colOff>
      <xdr:row>19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N8" sqref="N8"/>
    </sheetView>
  </sheetViews>
  <sheetFormatPr baseColWidth="10" defaultRowHeight="15" x14ac:dyDescent="0.25"/>
  <cols>
    <col min="1" max="1" width="18.42578125" customWidth="1"/>
    <col min="2" max="13" width="8.7109375" customWidth="1"/>
    <col min="14" max="14" width="8.42578125" customWidth="1"/>
  </cols>
  <sheetData>
    <row r="1" spans="1:14" s="1" customFormat="1" ht="16.5" customHeight="1" x14ac:dyDescent="0.35">
      <c r="A1" s="21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s="1" customFormat="1" ht="16.5" customHeight="1" x14ac:dyDescent="0.3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1" customFormat="1" ht="16.5" customHeight="1" x14ac:dyDescent="0.35">
      <c r="A3" s="24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ht="17.25" customHeight="1" x14ac:dyDescent="0.25">
      <c r="A4" s="2" t="s">
        <v>18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</v>
      </c>
    </row>
    <row r="5" spans="1:14" ht="18" customHeight="1" x14ac:dyDescent="0.25">
      <c r="A5" s="10" t="s">
        <v>2</v>
      </c>
      <c r="B5" s="4">
        <v>178</v>
      </c>
      <c r="C5" s="4">
        <v>335</v>
      </c>
      <c r="D5" s="4">
        <v>306</v>
      </c>
      <c r="E5" s="4">
        <v>299</v>
      </c>
      <c r="F5" s="4">
        <v>312</v>
      </c>
      <c r="G5" s="4">
        <v>368</v>
      </c>
      <c r="H5" s="4">
        <v>318</v>
      </c>
      <c r="I5" s="4">
        <v>379</v>
      </c>
      <c r="J5" s="5">
        <v>570</v>
      </c>
      <c r="K5" s="5">
        <v>327</v>
      </c>
      <c r="L5" s="5">
        <v>756</v>
      </c>
      <c r="M5" s="5">
        <v>511</v>
      </c>
      <c r="N5" s="4">
        <f>B5+C5+D5+E5+F5+G5+H5+I5+J5+K5+L5+M5</f>
        <v>4659</v>
      </c>
    </row>
    <row r="6" spans="1:14" ht="19.5" customHeight="1" x14ac:dyDescent="0.25">
      <c r="A6" s="13" t="s">
        <v>3</v>
      </c>
      <c r="B6" s="6">
        <v>234</v>
      </c>
      <c r="C6" s="6">
        <v>406</v>
      </c>
      <c r="D6" s="6">
        <v>306</v>
      </c>
      <c r="E6" s="6">
        <v>238</v>
      </c>
      <c r="F6" s="6">
        <v>411</v>
      </c>
      <c r="G6" s="6">
        <v>448</v>
      </c>
      <c r="H6" s="7">
        <v>309</v>
      </c>
      <c r="I6" s="7">
        <v>399</v>
      </c>
      <c r="J6" s="7">
        <v>514</v>
      </c>
      <c r="K6" s="7">
        <v>661</v>
      </c>
      <c r="L6" s="7">
        <v>643</v>
      </c>
      <c r="M6" s="7">
        <v>535</v>
      </c>
      <c r="N6" s="6">
        <f>B6+C6+D6+E6+F6+G6+H6+I6+J6+K6+L6+M6</f>
        <v>5104</v>
      </c>
    </row>
    <row r="7" spans="1:14" ht="17.25" customHeight="1" x14ac:dyDescent="0.25">
      <c r="A7" s="14" t="s">
        <v>4</v>
      </c>
      <c r="B7" s="8">
        <v>10</v>
      </c>
      <c r="C7" s="8">
        <v>3</v>
      </c>
      <c r="D7" s="8">
        <v>0</v>
      </c>
      <c r="E7" s="8">
        <v>7</v>
      </c>
      <c r="F7" s="8">
        <v>86</v>
      </c>
      <c r="G7" s="8">
        <v>225</v>
      </c>
      <c r="H7" s="9">
        <v>194</v>
      </c>
      <c r="I7" s="9">
        <v>174</v>
      </c>
      <c r="J7" s="9">
        <v>323</v>
      </c>
      <c r="K7" s="9">
        <v>793</v>
      </c>
      <c r="L7" s="9">
        <v>316</v>
      </c>
      <c r="M7" s="9">
        <v>430</v>
      </c>
      <c r="N7" s="8">
        <f>B7+C7+D7+E7+F7+G7+H7+I7+J7+K7+L7+M7</f>
        <v>2561</v>
      </c>
    </row>
    <row r="8" spans="1:14" ht="16.5" customHeight="1" x14ac:dyDescent="0.25">
      <c r="A8" s="12" t="s">
        <v>5</v>
      </c>
      <c r="B8" s="8">
        <f t="shared" ref="B8:M8" si="0">SUM(B5:B7)</f>
        <v>422</v>
      </c>
      <c r="C8" s="8">
        <f t="shared" si="0"/>
        <v>744</v>
      </c>
      <c r="D8" s="8">
        <f t="shared" si="0"/>
        <v>612</v>
      </c>
      <c r="E8" s="8">
        <f t="shared" si="0"/>
        <v>544</v>
      </c>
      <c r="F8" s="8">
        <f t="shared" si="0"/>
        <v>809</v>
      </c>
      <c r="G8" s="8">
        <f t="shared" si="0"/>
        <v>1041</v>
      </c>
      <c r="H8" s="8">
        <f t="shared" si="0"/>
        <v>821</v>
      </c>
      <c r="I8" s="8">
        <f t="shared" si="0"/>
        <v>952</v>
      </c>
      <c r="J8" s="9">
        <f t="shared" si="0"/>
        <v>1407</v>
      </c>
      <c r="K8" s="9">
        <f t="shared" si="0"/>
        <v>1781</v>
      </c>
      <c r="L8" s="9">
        <f t="shared" si="0"/>
        <v>1715</v>
      </c>
      <c r="M8" s="9">
        <f t="shared" si="0"/>
        <v>1476</v>
      </c>
      <c r="N8" s="11">
        <f>N5+N6+N7</f>
        <v>12324</v>
      </c>
    </row>
    <row r="9" spans="1:14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</row>
    <row r="10" spans="1:14" ht="4.5" customHeight="1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</row>
    <row r="11" spans="1:14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</row>
    <row r="12" spans="1:14" x14ac:dyDescent="0.2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4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4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</row>
    <row r="15" spans="1:14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</row>
    <row r="16" spans="1:14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</row>
    <row r="17" spans="1:14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</row>
    <row r="18" spans="1:14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</row>
    <row r="19" spans="1:14" x14ac:dyDescent="0.25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</row>
    <row r="20" spans="1:14" x14ac:dyDescent="0.2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</sheetData>
  <mergeCells count="3">
    <mergeCell ref="A1:N1"/>
    <mergeCell ref="A2:N2"/>
    <mergeCell ref="A3:N3"/>
  </mergeCells>
  <pageMargins left="0.11811023622047245" right="0.11811023622047245" top="0.6692913385826772" bottom="0.5511811023622047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 L</cp:lastModifiedBy>
  <cp:lastPrinted>2018-03-23T19:32:19Z</cp:lastPrinted>
  <dcterms:created xsi:type="dcterms:W3CDTF">2017-04-27T14:48:54Z</dcterms:created>
  <dcterms:modified xsi:type="dcterms:W3CDTF">2022-01-12T18:40:34Z</dcterms:modified>
</cp:coreProperties>
</file>