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2DO TRIM 2021 30-06-2021_19-00 HR\MATRICULA 2DO TRIM 2021 EN PROCESO- VIG AL CORTE\"/>
    </mc:Choice>
  </mc:AlternateContent>
  <bookViews>
    <workbookView xWindow="0" yWindow="0" windowWidth="18615" windowHeight="10875"/>
  </bookViews>
  <sheets>
    <sheet name="LICENC 20-21 SA y 21-21 SS" sheetId="2" r:id="rId1"/>
  </sheets>
  <definedNames>
    <definedName name="_xlnm._FilterDatabase" localSheetId="0" hidden="1">'LICENC 20-21 SA y 21-21 SS'!$A$3:$M$56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H56" i="2" s="1"/>
  <c r="I11" i="2"/>
  <c r="I56" i="2" s="1"/>
  <c r="J11" i="2"/>
  <c r="K11" i="2"/>
  <c r="K56" i="2" s="1"/>
  <c r="E56" i="2"/>
  <c r="G56" i="2"/>
  <c r="F56" i="2"/>
  <c r="J56" i="2"/>
  <c r="E55" i="2"/>
  <c r="F55" i="2"/>
  <c r="G55" i="2"/>
  <c r="H55" i="2"/>
  <c r="I55" i="2"/>
  <c r="J55" i="2"/>
  <c r="K55" i="2"/>
</calcChain>
</file>

<file path=xl/sharedStrings.xml><?xml version="1.0" encoding="utf-8"?>
<sst xmlns="http://schemas.openxmlformats.org/spreadsheetml/2006/main" count="118" uniqueCount="108">
  <si>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</si>
  <si>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</si>
  <si>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</si>
  <si>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</si>
  <si>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</si>
  <si>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</si>
  <si>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</si>
  <si>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</si>
  <si>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</si>
  <si>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</si>
  <si>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</si>
  <si>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</si>
  <si>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</si>
  <si>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</si>
  <si>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</si>
  <si>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</si>
  <si>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</si>
  <si>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</si>
  <si>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</si>
  <si>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</si>
  <si>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</si>
  <si>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</si>
  <si>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</si>
  <si>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</si>
  <si>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</si>
  <si>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</si>
  <si>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</si>
  <si>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</si>
  <si>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</si>
  <si>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</si>
  <si>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</si>
  <si>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</si>
  <si>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</si>
  <si>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</si>
  <si>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</si>
  <si>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</si>
  <si>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</si>
  <si>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</si>
  <si>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</si>
  <si>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</si>
  <si>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</si>
  <si>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</si>
  <si>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</si>
  <si>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</si>
  <si>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</si>
  <si>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</si>
  <si>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</si>
  <si>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</si>
  <si>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</si>
  <si>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</si>
  <si>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20/21 SA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</si>
  <si>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</si>
  <si>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</si>
  <si>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</si>
  <si>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</si>
  <si>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</si>
  <si>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</si>
  <si>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</si>
  <si>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</si>
  <si>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Total 20/21 SA(Superior Anual)</t>
  </si>
  <si>
    <t>Licenciatura en Nutrición</t>
  </si>
  <si>
    <t>Total de  los ciclos 21/21 SS Y 20/21 SA (LICENCIATURA)</t>
  </si>
  <si>
    <t>21/21 SS</t>
  </si>
  <si>
    <t>Total 21/21 SS(Superior Semestral)</t>
  </si>
  <si>
    <t>10302</t>
  </si>
  <si>
    <t>10401</t>
  </si>
  <si>
    <t>10402</t>
  </si>
  <si>
    <t>10403</t>
  </si>
  <si>
    <t>10405</t>
  </si>
  <si>
    <t>Licenciatura como Ingeniero Químico</t>
  </si>
  <si>
    <t>10406</t>
  </si>
  <si>
    <t>10407</t>
  </si>
  <si>
    <t>10409</t>
  </si>
  <si>
    <t>10410</t>
  </si>
  <si>
    <t>10415</t>
  </si>
  <si>
    <t>10418</t>
  </si>
  <si>
    <t>10420</t>
  </si>
  <si>
    <t>10421</t>
  </si>
  <si>
    <t>10422</t>
  </si>
  <si>
    <t>10423</t>
  </si>
  <si>
    <t>10424</t>
  </si>
  <si>
    <t>10425</t>
  </si>
  <si>
    <t>10426</t>
  </si>
  <si>
    <t>104271</t>
  </si>
  <si>
    <t>104272</t>
  </si>
  <si>
    <t>104274</t>
  </si>
  <si>
    <t>104275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</si>
  <si>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</si>
  <si>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</si>
  <si>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</si>
  <si>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</si>
  <si>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</si>
  <si>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</si>
  <si>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</si>
  <si>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</si>
  <si>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</si>
  <si>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</si>
  <si>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</si>
  <si>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</si>
  <si>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</si>
  <si>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</si>
  <si>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</si>
  <si>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</si>
  <si>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</si>
  <si>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</si>
  <si>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10447</t>
  </si>
  <si>
    <t>Licenciatura en Biología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</si>
  <si>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20-21 SA Y 21-21 SS  (ANUAL Y SEMESTRAL) en Proceso. VIGENTE EN SIIA AL 30 DE JUNIO DEL 2021 19:00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</si>
</sst>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2" fillId="4" borderId="2" xfId="0" applyFont="1" applyFill="1" applyBorder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0</xdr:row>
      <xdr:rowOff>0</xdr:rowOff>
    </xdr:from>
    <xdr:to>
      <xdr:col>8</xdr:col>
      <xdr:colOff>257174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914526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E56" sqref="E56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7" t="s">
        <v>107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6.25" customHeight="1">
      <c r="A3" s="19" t="s">
        <v>2</v>
      </c>
      <c r="B3" s="19" t="s">
        <v>51</v>
      </c>
      <c r="C3" s="19" t="s">
        <v>52</v>
      </c>
      <c r="D3" s="21" t="s">
        <v>43</v>
      </c>
      <c r="E3" s="20" t="s">
        <v>44</v>
      </c>
      <c r="F3" s="23"/>
      <c r="G3" s="24" t="s">
        <v>0</v>
      </c>
      <c r="H3" s="26" t="s">
        <v>45</v>
      </c>
      <c r="I3" s="27"/>
      <c r="J3" s="24" t="s">
        <v>1</v>
      </c>
      <c r="K3" s="28" t="s">
        <v>46</v>
      </c>
    </row>
    <row r="4" spans="1:11" ht="19.5" customHeight="1">
      <c r="A4" s="20"/>
      <c r="B4" s="20"/>
      <c r="C4" s="20"/>
      <c r="D4" s="22"/>
      <c r="E4" s="1" t="s">
        <v>3</v>
      </c>
      <c r="F4" s="1" t="s">
        <v>4</v>
      </c>
      <c r="G4" s="25"/>
      <c r="H4" s="1" t="s">
        <v>3</v>
      </c>
      <c r="I4" s="1" t="s">
        <v>4</v>
      </c>
      <c r="J4" s="25"/>
      <c r="K4" s="29"/>
    </row>
    <row r="5" spans="1:11" ht="15.75" customHeight="1">
      <c r="B5" s="4" t="s">
        <v>50</v>
      </c>
      <c r="C5" s="4" t="s">
        <v>53</v>
      </c>
      <c r="D5" s="4" t="s">
        <v>35</v>
      </c>
      <c r="E5" s="4">
        <v>15</v>
      </c>
      <c r="F5" s="4">
        <v>179</v>
      </c>
      <c r="G5" s="4">
        <v>194</v>
      </c>
      <c r="H5" s="4">
        <v>40</v>
      </c>
      <c r="I5" s="4">
        <v>464</v>
      </c>
      <c r="J5" s="4">
        <v>504</v>
      </c>
      <c r="K5" s="4">
        <v>698</v>
      </c>
    </row>
    <row r="6" spans="1:11" ht="16.5" customHeight="1">
      <c r="A6" s="8" t="s">
        <v>48</v>
      </c>
      <c r="B6" s="4"/>
      <c r="C6" s="4" t="s">
        <v>54</v>
      </c>
      <c r="D6" s="4" t="s">
        <v>23</v>
      </c>
      <c r="E6" s="4"/>
      <c r="F6" s="4"/>
      <c r="G6" s="4"/>
      <c r="H6" s="4">
        <v>2580</v>
      </c>
      <c r="I6" s="4">
        <v>1651</v>
      </c>
      <c r="J6" s="4">
        <v>4231</v>
      </c>
      <c r="K6" s="4">
        <v>4231</v>
      </c>
    </row>
    <row r="7" spans="1:11" ht="15.75">
      <c r="A7" s="9"/>
      <c r="B7" s="4"/>
      <c r="C7" s="4" t="s">
        <v>55</v>
      </c>
      <c r="D7" s="4" t="s">
        <v>10</v>
      </c>
      <c r="E7" s="4">
        <v>316</v>
      </c>
      <c r="F7" s="4">
        <v>210</v>
      </c>
      <c r="G7" s="4">
        <v>526</v>
      </c>
      <c r="H7" s="4">
        <v>1118</v>
      </c>
      <c r="I7" s="4">
        <v>869</v>
      </c>
      <c r="J7" s="4">
        <v>1987</v>
      </c>
      <c r="K7" s="4">
        <v>2513</v>
      </c>
    </row>
    <row r="8" spans="1:11" ht="15.75">
      <c r="A8" s="9"/>
      <c r="B8" s="4"/>
      <c r="C8" s="4" t="s">
        <v>56</v>
      </c>
      <c r="D8" s="4" t="s">
        <v>5</v>
      </c>
      <c r="E8" s="4">
        <v>449</v>
      </c>
      <c r="F8" s="4">
        <v>231</v>
      </c>
      <c r="G8" s="4">
        <v>680</v>
      </c>
      <c r="H8" s="4">
        <v>1424</v>
      </c>
      <c r="I8" s="4">
        <v>794</v>
      </c>
      <c r="J8" s="4">
        <v>2218</v>
      </c>
      <c r="K8" s="4">
        <v>2898</v>
      </c>
    </row>
    <row r="9" spans="1:11" ht="15.75">
      <c r="A9" s="9"/>
      <c r="B9" s="4"/>
      <c r="C9" s="4" t="s">
        <v>57</v>
      </c>
      <c r="D9" s="4" t="s">
        <v>25</v>
      </c>
      <c r="E9" s="4"/>
      <c r="F9" s="4"/>
      <c r="G9" s="4"/>
      <c r="H9" s="4">
        <v>273</v>
      </c>
      <c r="I9" s="4">
        <v>67</v>
      </c>
      <c r="J9" s="4">
        <v>340</v>
      </c>
      <c r="K9" s="4">
        <v>340</v>
      </c>
    </row>
    <row r="10" spans="1:11" ht="15.75">
      <c r="A10" s="9"/>
      <c r="B10" s="4"/>
      <c r="C10" s="4" t="s">
        <v>58</v>
      </c>
      <c r="D10" s="4" t="s">
        <v>36</v>
      </c>
      <c r="E10" s="4">
        <v>19</v>
      </c>
      <c r="F10" s="4">
        <v>114</v>
      </c>
      <c r="G10" s="4">
        <v>133</v>
      </c>
      <c r="H10" s="4">
        <v>24</v>
      </c>
      <c r="I10" s="4">
        <v>159</v>
      </c>
      <c r="J10" s="4">
        <v>183</v>
      </c>
      <c r="K10" s="4">
        <v>316</v>
      </c>
    </row>
    <row r="11" spans="1:11" ht="15.75">
      <c r="A11" s="9"/>
      <c r="B11" s="14" t="s">
        <v>59</v>
      </c>
      <c r="C11" s="15"/>
      <c r="D11" s="16"/>
      <c r="E11" s="7">
        <f>SUM(E5:E10)</f>
        <v>799</v>
      </c>
      <c r="F11" s="7">
        <f>SUM(F5:F10)</f>
        <v>734</v>
      </c>
      <c r="G11" s="7">
        <f>SUM(G5:G10)</f>
        <v>1533</v>
      </c>
      <c r="H11" s="7">
        <f>SUM(H5:H10)</f>
        <v>5459</v>
      </c>
      <c r="I11" s="7">
        <f>SUM(I5:I10)</f>
        <v>4004</v>
      </c>
      <c r="J11" s="7">
        <f>SUM(J5:J10)</f>
        <v>9463</v>
      </c>
      <c r="K11" s="7">
        <f>SUM(K5:K10)</f>
        <v>10996</v>
      </c>
    </row>
    <row r="12" spans="1:11" ht="15.75">
      <c r="A12" s="9"/>
      <c r="B12" s="4" t="s">
        <v>62</v>
      </c>
      <c r="C12" s="4" t="s">
        <v>64</v>
      </c>
      <c r="D12" s="5" t="s">
        <v>49</v>
      </c>
      <c r="E12" s="4"/>
      <c r="F12" s="4"/>
      <c r="G12" s="4"/>
      <c r="H12" s="4"/>
      <c r="I12" s="4">
        <v>4</v>
      </c>
      <c r="J12" s="4">
        <v>4</v>
      </c>
      <c r="K12" s="4">
        <v>4</v>
      </c>
    </row>
    <row r="13" spans="1:11" ht="15.75">
      <c r="A13" s="9"/>
      <c r="B13" s="4"/>
      <c r="C13" s="4" t="s">
        <v>65</v>
      </c>
      <c r="D13" s="4" t="s">
        <v>30</v>
      </c>
      <c r="E13" s="4"/>
      <c r="F13" s="4"/>
      <c r="G13" s="4"/>
      <c r="H13" s="4">
        <v>328</v>
      </c>
      <c r="I13" s="4">
        <v>1241</v>
      </c>
      <c r="J13" s="4">
        <v>1569</v>
      </c>
      <c r="K13" s="4">
        <v>1569</v>
      </c>
    </row>
    <row r="14" spans="1:11" ht="15.75">
      <c r="A14" s="9"/>
      <c r="B14" s="4"/>
      <c r="C14" s="4" t="s">
        <v>66</v>
      </c>
      <c r="D14" s="4" t="s">
        <v>8</v>
      </c>
      <c r="E14" s="4"/>
      <c r="F14" s="4"/>
      <c r="G14" s="4"/>
      <c r="H14" s="4">
        <v>15</v>
      </c>
      <c r="I14" s="4">
        <v>194</v>
      </c>
      <c r="J14" s="4">
        <v>209</v>
      </c>
      <c r="K14" s="4">
        <v>209</v>
      </c>
    </row>
    <row r="15" spans="1:11" ht="15.75">
      <c r="A15" s="9"/>
      <c r="B15" s="4"/>
      <c r="C15" s="4" t="s">
        <v>67</v>
      </c>
      <c r="D15" s="4" t="s">
        <v>9</v>
      </c>
      <c r="E15" s="4"/>
      <c r="F15" s="4"/>
      <c r="G15" s="4"/>
      <c r="H15" s="4">
        <v>22</v>
      </c>
      <c r="I15" s="4">
        <v>43</v>
      </c>
      <c r="J15" s="4">
        <v>65</v>
      </c>
      <c r="K15" s="4">
        <v>65</v>
      </c>
    </row>
    <row r="16" spans="1:11" ht="15.75">
      <c r="A16" s="9"/>
      <c r="B16" s="4"/>
      <c r="C16" s="4" t="s">
        <v>68</v>
      </c>
      <c r="D16" s="4" t="s">
        <v>69</v>
      </c>
      <c r="E16" s="4"/>
      <c r="F16" s="4"/>
      <c r="G16" s="4"/>
      <c r="H16" s="4">
        <v>311</v>
      </c>
      <c r="I16" s="4">
        <v>410</v>
      </c>
      <c r="J16" s="4">
        <v>721</v>
      </c>
      <c r="K16" s="4">
        <v>721</v>
      </c>
    </row>
    <row r="17" spans="1:11" ht="15.75">
      <c r="A17" s="9"/>
      <c r="B17" s="4"/>
      <c r="C17" s="4" t="s">
        <v>70</v>
      </c>
      <c r="D17" s="4" t="s">
        <v>15</v>
      </c>
      <c r="E17" s="4"/>
      <c r="F17" s="4"/>
      <c r="G17" s="4"/>
      <c r="H17" s="4">
        <v>797</v>
      </c>
      <c r="I17" s="4">
        <v>996</v>
      </c>
      <c r="J17" s="4">
        <v>1793</v>
      </c>
      <c r="K17" s="4">
        <v>1793</v>
      </c>
    </row>
    <row r="18" spans="1:11" ht="15.75">
      <c r="A18" s="9"/>
      <c r="B18" s="4"/>
      <c r="C18" s="4" t="s">
        <v>71</v>
      </c>
      <c r="D18" s="4" t="s">
        <v>18</v>
      </c>
      <c r="E18" s="4"/>
      <c r="F18" s="4"/>
      <c r="G18" s="4"/>
      <c r="H18" s="4">
        <v>80</v>
      </c>
      <c r="I18" s="4">
        <v>186</v>
      </c>
      <c r="J18" s="4">
        <v>266</v>
      </c>
      <c r="K18" s="4">
        <v>266</v>
      </c>
    </row>
    <row r="19" spans="1:11" ht="15.75">
      <c r="A19" s="9"/>
      <c r="B19" s="4"/>
      <c r="C19" s="4" t="s">
        <v>72</v>
      </c>
      <c r="D19" s="4" t="s">
        <v>26</v>
      </c>
      <c r="E19" s="4"/>
      <c r="F19" s="4"/>
      <c r="G19" s="4"/>
      <c r="H19" s="4">
        <v>40</v>
      </c>
      <c r="I19" s="4">
        <v>48</v>
      </c>
      <c r="J19" s="4">
        <v>88</v>
      </c>
      <c r="K19" s="4">
        <v>88</v>
      </c>
    </row>
    <row r="20" spans="1:11" ht="15.75">
      <c r="A20" s="9"/>
      <c r="B20" s="4"/>
      <c r="C20" s="4" t="s">
        <v>73</v>
      </c>
      <c r="D20" s="4" t="s">
        <v>27</v>
      </c>
      <c r="E20" s="4"/>
      <c r="F20" s="4"/>
      <c r="G20" s="4"/>
      <c r="H20" s="4">
        <v>117</v>
      </c>
      <c r="I20" s="4">
        <v>139</v>
      </c>
      <c r="J20" s="4">
        <v>256</v>
      </c>
      <c r="K20" s="4">
        <v>256</v>
      </c>
    </row>
    <row r="21" spans="1:11" ht="15.75">
      <c r="A21" s="9"/>
      <c r="B21" s="4"/>
      <c r="C21" s="4" t="s">
        <v>54</v>
      </c>
      <c r="D21" s="4" t="s">
        <v>23</v>
      </c>
      <c r="E21" s="4"/>
      <c r="F21" s="4"/>
      <c r="G21" s="4"/>
      <c r="H21" s="4">
        <v>598</v>
      </c>
      <c r="I21" s="4">
        <v>409</v>
      </c>
      <c r="J21" s="4">
        <v>1007</v>
      </c>
      <c r="K21" s="4">
        <v>1007</v>
      </c>
    </row>
    <row r="22" spans="1:11" ht="15.75">
      <c r="A22" s="9"/>
      <c r="B22" s="4"/>
      <c r="C22" s="4" t="s">
        <v>74</v>
      </c>
      <c r="D22" s="4" t="s">
        <v>24</v>
      </c>
      <c r="E22" s="4"/>
      <c r="F22" s="4"/>
      <c r="G22" s="4"/>
      <c r="H22" s="4">
        <v>196</v>
      </c>
      <c r="I22" s="4">
        <v>211</v>
      </c>
      <c r="J22" s="4">
        <v>407</v>
      </c>
      <c r="K22" s="4">
        <v>407</v>
      </c>
    </row>
    <row r="23" spans="1:11" ht="15.75">
      <c r="A23" s="9"/>
      <c r="B23" s="4"/>
      <c r="C23" s="4" t="s">
        <v>75</v>
      </c>
      <c r="D23" s="4" t="s">
        <v>12</v>
      </c>
      <c r="E23" s="4"/>
      <c r="F23" s="4"/>
      <c r="G23" s="4"/>
      <c r="H23" s="4">
        <v>1331</v>
      </c>
      <c r="I23" s="4">
        <v>807</v>
      </c>
      <c r="J23" s="4">
        <v>2138</v>
      </c>
      <c r="K23" s="4">
        <v>2138</v>
      </c>
    </row>
    <row r="24" spans="1:11" ht="15.75">
      <c r="A24" s="9"/>
      <c r="B24" s="4"/>
      <c r="C24" s="4" t="s">
        <v>57</v>
      </c>
      <c r="D24" s="4" t="s">
        <v>25</v>
      </c>
      <c r="E24" s="4"/>
      <c r="F24" s="4"/>
      <c r="G24" s="4"/>
      <c r="H24" s="4">
        <v>1307</v>
      </c>
      <c r="I24" s="4">
        <v>329</v>
      </c>
      <c r="J24" s="4">
        <v>1636</v>
      </c>
      <c r="K24" s="4">
        <v>1636</v>
      </c>
    </row>
    <row r="25" spans="1:11" ht="15.75">
      <c r="A25" s="9"/>
      <c r="B25" s="4"/>
      <c r="C25" s="4" t="s">
        <v>76</v>
      </c>
      <c r="D25" s="4" t="s">
        <v>6</v>
      </c>
      <c r="E25" s="4"/>
      <c r="F25" s="4">
        <v>1</v>
      </c>
      <c r="G25" s="4">
        <v>1</v>
      </c>
      <c r="H25" s="4">
        <v>549</v>
      </c>
      <c r="I25" s="4">
        <v>1271</v>
      </c>
      <c r="J25" s="4">
        <v>1820</v>
      </c>
      <c r="K25" s="4">
        <v>1821</v>
      </c>
    </row>
    <row r="26" spans="1:11" ht="15.75">
      <c r="A26" s="9"/>
      <c r="B26" s="4"/>
      <c r="C26" s="4" t="s">
        <v>77</v>
      </c>
      <c r="D26" s="4" t="s">
        <v>11</v>
      </c>
      <c r="E26" s="4"/>
      <c r="F26" s="4"/>
      <c r="G26" s="4"/>
      <c r="H26" s="4">
        <v>653</v>
      </c>
      <c r="I26" s="4">
        <v>681</v>
      </c>
      <c r="J26" s="4">
        <v>1334</v>
      </c>
      <c r="K26" s="4">
        <v>1334</v>
      </c>
    </row>
    <row r="27" spans="1:11" ht="15.75">
      <c r="A27" s="9"/>
      <c r="B27" s="4"/>
      <c r="C27" s="4" t="s">
        <v>78</v>
      </c>
      <c r="D27" s="4" t="s">
        <v>7</v>
      </c>
      <c r="E27" s="4"/>
      <c r="F27" s="4"/>
      <c r="G27" s="4"/>
      <c r="H27" s="4">
        <v>27</v>
      </c>
      <c r="I27" s="4">
        <v>45</v>
      </c>
      <c r="J27" s="4">
        <v>72</v>
      </c>
      <c r="K27" s="4">
        <v>72</v>
      </c>
    </row>
    <row r="28" spans="1:11" ht="15.75">
      <c r="A28" s="9"/>
      <c r="B28" s="4"/>
      <c r="C28" s="4" t="s">
        <v>79</v>
      </c>
      <c r="D28" s="4" t="s">
        <v>39</v>
      </c>
      <c r="E28" s="4">
        <v>1</v>
      </c>
      <c r="F28" s="4"/>
      <c r="G28" s="4">
        <v>1</v>
      </c>
      <c r="H28" s="4">
        <v>1113</v>
      </c>
      <c r="I28" s="4">
        <v>307</v>
      </c>
      <c r="J28" s="4">
        <v>1420</v>
      </c>
      <c r="K28" s="4">
        <v>1421</v>
      </c>
    </row>
    <row r="29" spans="1:11" ht="15.75">
      <c r="A29" s="9"/>
      <c r="B29" s="4"/>
      <c r="C29" s="4" t="s">
        <v>80</v>
      </c>
      <c r="D29" s="4" t="s">
        <v>37</v>
      </c>
      <c r="E29" s="4"/>
      <c r="F29" s="4"/>
      <c r="G29" s="4"/>
      <c r="H29" s="4">
        <v>176</v>
      </c>
      <c r="I29" s="4">
        <v>46</v>
      </c>
      <c r="J29" s="4">
        <v>222</v>
      </c>
      <c r="K29" s="4">
        <v>222</v>
      </c>
    </row>
    <row r="30" spans="1:11" ht="15.75">
      <c r="A30" s="9"/>
      <c r="B30" s="4"/>
      <c r="C30" s="4" t="s">
        <v>81</v>
      </c>
      <c r="D30" s="4" t="s">
        <v>16</v>
      </c>
      <c r="E30" s="4"/>
      <c r="F30" s="4"/>
      <c r="G30" s="4"/>
      <c r="H30" s="4">
        <v>170</v>
      </c>
      <c r="I30" s="4">
        <v>93</v>
      </c>
      <c r="J30" s="4">
        <v>263</v>
      </c>
      <c r="K30" s="4">
        <v>263</v>
      </c>
    </row>
    <row r="31" spans="1:11" ht="15.75">
      <c r="A31" s="9"/>
      <c r="B31" s="4"/>
      <c r="C31" s="4" t="s">
        <v>82</v>
      </c>
      <c r="D31" s="4" t="s">
        <v>22</v>
      </c>
      <c r="E31" s="4"/>
      <c r="F31" s="4"/>
      <c r="G31" s="4"/>
      <c r="H31" s="4">
        <v>59</v>
      </c>
      <c r="I31" s="4">
        <v>9</v>
      </c>
      <c r="J31" s="4">
        <v>68</v>
      </c>
      <c r="K31" s="4">
        <v>68</v>
      </c>
    </row>
    <row r="32" spans="1:11" ht="15.75">
      <c r="A32" s="9"/>
      <c r="B32" s="4"/>
      <c r="C32" s="4" t="s">
        <v>83</v>
      </c>
      <c r="D32" s="4" t="s">
        <v>47</v>
      </c>
      <c r="E32" s="4"/>
      <c r="F32" s="4"/>
      <c r="G32" s="4"/>
      <c r="H32" s="4">
        <v>12</v>
      </c>
      <c r="I32" s="4">
        <v>5</v>
      </c>
      <c r="J32" s="4">
        <v>17</v>
      </c>
      <c r="K32" s="4">
        <v>17</v>
      </c>
    </row>
    <row r="33" spans="1:11" ht="15.75">
      <c r="A33" s="9"/>
      <c r="B33" s="4"/>
      <c r="C33" s="4" t="s">
        <v>84</v>
      </c>
      <c r="D33" s="4" t="s">
        <v>47</v>
      </c>
      <c r="E33" s="4"/>
      <c r="F33" s="4"/>
      <c r="G33" s="4"/>
      <c r="H33" s="4">
        <v>5</v>
      </c>
      <c r="I33" s="4"/>
      <c r="J33" s="4">
        <v>5</v>
      </c>
      <c r="K33" s="4">
        <v>5</v>
      </c>
    </row>
    <row r="34" spans="1:11" ht="15.75">
      <c r="A34" s="9"/>
      <c r="B34" s="4"/>
      <c r="C34" s="4" t="s">
        <v>85</v>
      </c>
      <c r="D34" s="4" t="s">
        <v>47</v>
      </c>
      <c r="E34" s="4"/>
      <c r="F34" s="4"/>
      <c r="G34" s="4"/>
      <c r="H34" s="4">
        <v>8</v>
      </c>
      <c r="I34" s="4">
        <v>6</v>
      </c>
      <c r="J34" s="4">
        <v>14</v>
      </c>
      <c r="K34" s="4">
        <v>14</v>
      </c>
    </row>
    <row r="35" spans="1:11" ht="15.75">
      <c r="A35" s="9"/>
      <c r="B35" s="4"/>
      <c r="C35" s="4" t="s">
        <v>86</v>
      </c>
      <c r="D35" s="4" t="s">
        <v>47</v>
      </c>
      <c r="E35" s="4">
        <v>1</v>
      </c>
      <c r="F35" s="4"/>
      <c r="G35" s="4">
        <v>1</v>
      </c>
      <c r="H35" s="4">
        <v>22</v>
      </c>
      <c r="I35" s="4">
        <v>49</v>
      </c>
      <c r="J35" s="4">
        <v>71</v>
      </c>
      <c r="K35" s="4">
        <v>72</v>
      </c>
    </row>
    <row r="36" spans="1:11" ht="15.75">
      <c r="A36" s="9"/>
      <c r="B36" s="4"/>
      <c r="C36" s="4" t="s">
        <v>87</v>
      </c>
      <c r="D36" s="4" t="s">
        <v>42</v>
      </c>
      <c r="E36" s="4"/>
      <c r="F36" s="4"/>
      <c r="G36" s="4"/>
      <c r="H36" s="4">
        <v>46</v>
      </c>
      <c r="I36" s="4">
        <v>31</v>
      </c>
      <c r="J36" s="4">
        <v>77</v>
      </c>
      <c r="K36" s="4">
        <v>77</v>
      </c>
    </row>
    <row r="37" spans="1:11" ht="15.75">
      <c r="A37" s="9"/>
      <c r="B37" s="4"/>
      <c r="C37" s="4" t="s">
        <v>88</v>
      </c>
      <c r="D37" s="4" t="s">
        <v>7</v>
      </c>
      <c r="E37" s="4"/>
      <c r="F37" s="4"/>
      <c r="G37" s="4"/>
      <c r="H37" s="4">
        <v>18</v>
      </c>
      <c r="I37" s="4">
        <v>45</v>
      </c>
      <c r="J37" s="4">
        <v>63</v>
      </c>
      <c r="K37" s="4">
        <v>63</v>
      </c>
    </row>
    <row r="38" spans="1:11" ht="15.75">
      <c r="A38" s="9"/>
      <c r="B38" s="4"/>
      <c r="C38" s="4" t="s">
        <v>89</v>
      </c>
      <c r="D38" s="4" t="s">
        <v>14</v>
      </c>
      <c r="E38" s="4"/>
      <c r="F38" s="4"/>
      <c r="G38" s="4"/>
      <c r="H38" s="4">
        <v>2</v>
      </c>
      <c r="I38" s="4">
        <v>2</v>
      </c>
      <c r="J38" s="4">
        <v>4</v>
      </c>
      <c r="K38" s="4">
        <v>4</v>
      </c>
    </row>
    <row r="39" spans="1:11" ht="15.75">
      <c r="A39" s="9"/>
      <c r="B39" s="4"/>
      <c r="C39" s="4" t="s">
        <v>90</v>
      </c>
      <c r="D39" s="4" t="s">
        <v>28</v>
      </c>
      <c r="E39" s="4"/>
      <c r="F39" s="4"/>
      <c r="G39" s="4"/>
      <c r="H39" s="4">
        <v>132</v>
      </c>
      <c r="I39" s="4">
        <v>185</v>
      </c>
      <c r="J39" s="4">
        <v>317</v>
      </c>
      <c r="K39" s="4">
        <v>317</v>
      </c>
    </row>
    <row r="40" spans="1:11" ht="15.75">
      <c r="A40" s="9"/>
      <c r="B40" s="4"/>
      <c r="C40" s="4" t="s">
        <v>91</v>
      </c>
      <c r="D40" s="4" t="s">
        <v>21</v>
      </c>
      <c r="E40" s="4"/>
      <c r="F40" s="4"/>
      <c r="G40" s="4"/>
      <c r="H40" s="4">
        <v>1459</v>
      </c>
      <c r="I40" s="4">
        <v>770</v>
      </c>
      <c r="J40" s="4">
        <v>2229</v>
      </c>
      <c r="K40" s="4">
        <v>2229</v>
      </c>
    </row>
    <row r="41" spans="1:11" ht="15.75">
      <c r="A41" s="9"/>
      <c r="B41" s="4"/>
      <c r="C41" s="4" t="s">
        <v>92</v>
      </c>
      <c r="D41" s="4" t="s">
        <v>13</v>
      </c>
      <c r="E41" s="4"/>
      <c r="F41" s="4"/>
      <c r="G41" s="4"/>
      <c r="H41" s="4">
        <v>775</v>
      </c>
      <c r="I41" s="4">
        <v>444</v>
      </c>
      <c r="J41" s="4">
        <v>1219</v>
      </c>
      <c r="K41" s="4">
        <v>1219</v>
      </c>
    </row>
    <row r="42" spans="1:11" ht="15.75">
      <c r="A42" s="9"/>
      <c r="B42" s="4"/>
      <c r="C42" s="4" t="s">
        <v>93</v>
      </c>
      <c r="D42" s="4" t="s">
        <v>31</v>
      </c>
      <c r="E42" s="4"/>
      <c r="F42" s="4"/>
      <c r="G42" s="4"/>
      <c r="H42" s="4">
        <v>19</v>
      </c>
      <c r="I42" s="4">
        <v>137</v>
      </c>
      <c r="J42" s="4">
        <v>156</v>
      </c>
      <c r="K42" s="4">
        <v>156</v>
      </c>
    </row>
    <row r="43" spans="1:11" ht="15.75">
      <c r="A43" s="9"/>
      <c r="B43" s="4"/>
      <c r="C43" s="4" t="s">
        <v>94</v>
      </c>
      <c r="D43" s="4" t="s">
        <v>32</v>
      </c>
      <c r="E43" s="4"/>
      <c r="F43" s="4"/>
      <c r="G43" s="4"/>
      <c r="H43" s="4">
        <v>46</v>
      </c>
      <c r="I43" s="4">
        <v>196</v>
      </c>
      <c r="J43" s="4">
        <v>242</v>
      </c>
      <c r="K43" s="4">
        <v>242</v>
      </c>
    </row>
    <row r="44" spans="1:11" ht="15.75">
      <c r="A44" s="9"/>
      <c r="B44" s="4"/>
      <c r="C44" s="4" t="s">
        <v>95</v>
      </c>
      <c r="D44" s="4" t="s">
        <v>40</v>
      </c>
      <c r="E44" s="4"/>
      <c r="F44" s="4"/>
      <c r="G44" s="4"/>
      <c r="H44" s="4">
        <v>311</v>
      </c>
      <c r="I44" s="4">
        <v>124</v>
      </c>
      <c r="J44" s="4">
        <v>435</v>
      </c>
      <c r="K44" s="4">
        <v>435</v>
      </c>
    </row>
    <row r="45" spans="1:11" ht="15.75">
      <c r="A45" s="9"/>
      <c r="B45" s="4"/>
      <c r="C45" s="4" t="s">
        <v>96</v>
      </c>
      <c r="D45" s="4" t="s">
        <v>19</v>
      </c>
      <c r="E45" s="4"/>
      <c r="F45" s="4"/>
      <c r="G45" s="4"/>
      <c r="H45" s="4">
        <v>144</v>
      </c>
      <c r="I45" s="4">
        <v>58</v>
      </c>
      <c r="J45" s="4">
        <v>202</v>
      </c>
      <c r="K45" s="4">
        <v>202</v>
      </c>
    </row>
    <row r="46" spans="1:11" ht="15.75">
      <c r="A46" s="9"/>
      <c r="B46" s="4"/>
      <c r="C46" s="4" t="s">
        <v>97</v>
      </c>
      <c r="D46" s="4" t="s">
        <v>60</v>
      </c>
      <c r="E46" s="4"/>
      <c r="F46" s="4"/>
      <c r="G46" s="4"/>
      <c r="H46" s="4">
        <v>391</v>
      </c>
      <c r="I46" s="4">
        <v>108</v>
      </c>
      <c r="J46" s="4">
        <v>499</v>
      </c>
      <c r="K46" s="4">
        <v>499</v>
      </c>
    </row>
    <row r="47" spans="1:11" ht="15.75">
      <c r="A47" s="9"/>
      <c r="B47" s="4"/>
      <c r="C47" s="4" t="s">
        <v>98</v>
      </c>
      <c r="D47" s="4" t="s">
        <v>20</v>
      </c>
      <c r="E47" s="4"/>
      <c r="F47" s="4"/>
      <c r="G47" s="4"/>
      <c r="H47" s="4">
        <v>89</v>
      </c>
      <c r="I47" s="4">
        <v>92</v>
      </c>
      <c r="J47" s="4">
        <v>181</v>
      </c>
      <c r="K47" s="4">
        <v>181</v>
      </c>
    </row>
    <row r="48" spans="1:11" ht="15.75">
      <c r="A48" s="9"/>
      <c r="B48" s="4"/>
      <c r="C48" s="4" t="s">
        <v>99</v>
      </c>
      <c r="D48" s="4" t="s">
        <v>34</v>
      </c>
      <c r="E48" s="4"/>
      <c r="F48" s="4"/>
      <c r="G48" s="4"/>
      <c r="H48" s="4">
        <v>31</v>
      </c>
      <c r="I48" s="4">
        <v>40</v>
      </c>
      <c r="J48" s="4">
        <v>71</v>
      </c>
      <c r="K48" s="4">
        <v>71</v>
      </c>
    </row>
    <row r="49" spans="1:11" ht="15.75">
      <c r="A49" s="9"/>
      <c r="B49" s="4"/>
      <c r="C49" s="4" t="s">
        <v>100</v>
      </c>
      <c r="D49" s="4" t="s">
        <v>17</v>
      </c>
      <c r="E49" s="4"/>
      <c r="F49" s="4"/>
      <c r="G49" s="4"/>
      <c r="H49" s="4">
        <v>225</v>
      </c>
      <c r="I49" s="4">
        <v>165</v>
      </c>
      <c r="J49" s="4">
        <v>390</v>
      </c>
      <c r="K49" s="4">
        <v>390</v>
      </c>
    </row>
    <row r="50" spans="1:11" ht="15.75">
      <c r="A50" s="9"/>
      <c r="B50" s="4"/>
      <c r="C50" s="4" t="s">
        <v>101</v>
      </c>
      <c r="D50" s="4" t="s">
        <v>33</v>
      </c>
      <c r="E50" s="4"/>
      <c r="F50" s="4"/>
      <c r="G50" s="4"/>
      <c r="H50" s="4">
        <v>38</v>
      </c>
      <c r="I50" s="4">
        <v>61</v>
      </c>
      <c r="J50" s="4">
        <v>99</v>
      </c>
      <c r="K50" s="4">
        <v>99</v>
      </c>
    </row>
    <row r="51" spans="1:11" ht="15.75">
      <c r="A51" s="9"/>
      <c r="B51" s="4"/>
      <c r="C51" s="4" t="s">
        <v>102</v>
      </c>
      <c r="D51" s="4" t="s">
        <v>29</v>
      </c>
      <c r="E51" s="4"/>
      <c r="F51" s="4"/>
      <c r="G51" s="4"/>
      <c r="H51" s="4">
        <v>163</v>
      </c>
      <c r="I51" s="4">
        <v>84</v>
      </c>
      <c r="J51" s="4">
        <v>247</v>
      </c>
      <c r="K51" s="4">
        <v>247</v>
      </c>
    </row>
    <row r="52" spans="1:11" ht="15.75">
      <c r="A52" s="9"/>
      <c r="B52" s="4"/>
      <c r="C52" s="4" t="s">
        <v>103</v>
      </c>
      <c r="D52" s="4" t="s">
        <v>41</v>
      </c>
      <c r="E52" s="4"/>
      <c r="F52" s="4"/>
      <c r="G52" s="4"/>
      <c r="H52" s="4">
        <v>320</v>
      </c>
      <c r="I52" s="4">
        <v>255</v>
      </c>
      <c r="J52" s="4">
        <v>575</v>
      </c>
      <c r="K52" s="4">
        <v>575</v>
      </c>
    </row>
    <row r="53" spans="1:11" ht="15.75">
      <c r="A53" s="9"/>
      <c r="B53" s="4"/>
      <c r="C53" s="4" t="s">
        <v>104</v>
      </c>
      <c r="D53" s="4" t="s">
        <v>38</v>
      </c>
      <c r="E53" s="4"/>
      <c r="F53" s="4"/>
      <c r="G53" s="4"/>
      <c r="H53" s="4">
        <v>193</v>
      </c>
      <c r="I53" s="4">
        <v>113</v>
      </c>
      <c r="J53" s="4">
        <v>306</v>
      </c>
      <c r="K53" s="4">
        <v>306</v>
      </c>
    </row>
    <row r="54" spans="1:11" ht="15.75">
      <c r="A54" s="9"/>
      <c r="B54" s="4"/>
      <c r="C54" s="4" t="s">
        <v>105</v>
      </c>
      <c r="D54" s="4" t="s">
        <v>106</v>
      </c>
      <c r="E54" s="4"/>
      <c r="F54" s="4"/>
      <c r="G54" s="4"/>
      <c r="H54" s="4">
        <v>362</v>
      </c>
      <c r="I54" s="4">
        <v>287</v>
      </c>
      <c r="J54" s="4">
        <v>649</v>
      </c>
      <c r="K54" s="4">
        <v>649</v>
      </c>
    </row>
    <row r="55" spans="1:11" ht="15" customHeight="1">
      <c r="A55" s="9"/>
      <c r="B55" s="14" t="s">
        <v>63</v>
      </c>
      <c r="C55" s="15"/>
      <c r="D55" s="16"/>
      <c r="E55" s="7">
        <f>SUM(E12:E54)</f>
        <v>2</v>
      </c>
      <c r="F55" s="7">
        <f>SUM(F12:F54)</f>
        <v>1</v>
      </c>
      <c r="G55" s="7">
        <f>SUM(G12:G54)</f>
        <v>3</v>
      </c>
      <c r="H55" s="7">
        <f>SUM(H12:H54)</f>
        <v>12700</v>
      </c>
      <c r="I55" s="7">
        <f>SUM(I12:I54)</f>
        <v>10726</v>
      </c>
      <c r="J55" s="7">
        <f>SUM(J12:J54)</f>
        <v>23426</v>
      </c>
      <c r="K55" s="7">
        <f>SUM(K12:K54)</f>
        <v>23429</v>
      </c>
    </row>
    <row r="56" spans="1:11" ht="19.5" customHeight="1">
      <c r="A56" s="10"/>
      <c r="B56" s="11" t="s">
        <v>61</v>
      </c>
      <c r="C56" s="12"/>
      <c r="D56" s="13"/>
      <c r="E56" s="2">
        <f>SUM(E11+E55)</f>
        <v>801</v>
      </c>
      <c r="F56" s="2">
        <f>SUM(F11+F55)</f>
        <v>735</v>
      </c>
      <c r="G56" s="2">
        <f>SUM(G11+G55)</f>
        <v>1536</v>
      </c>
      <c r="H56" s="3">
        <f>SUM(H11+H55)</f>
        <v>18159</v>
      </c>
      <c r="I56" s="2">
        <f>SUM(I11+I55)</f>
        <v>14730</v>
      </c>
      <c r="J56" s="3">
        <f>SUM(J11+J55)</f>
        <v>32889</v>
      </c>
      <c r="K56" s="6">
        <f>SUM(K11+K55)</f>
        <v>34425</v>
      </c>
    </row>
  </sheetData>
  <sortState ref="A3:AF97">
    <sortCondition ref="F3:F97"/>
  </sortState>
  <mergeCells count="14">
    <mergeCell ref="A6:A56"/>
    <mergeCell ref="B56:D56"/>
    <mergeCell ref="B11:D11"/>
    <mergeCell ref="B55:D55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20-21 SA y 21-21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2020-10-02T23:32:13Z</cp:lastPrinted>
  <dcterms:created xsi:type="dcterms:W3CDTF">2018-10-04T23:47:15Z</dcterms:created>
  <dcterms:modified xsi:type="dcterms:W3CDTF">2021-07-05T22:03:47Z</dcterms:modified>
</cp:coreProperties>
</file>