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ESTADISTICAS1 2DO TRIM 2022 30-06-2022\EGRESADOS 2DO TRIM 2022 EN PROCESO- VIG AL CORTE\"/>
    </mc:Choice>
  </mc:AlternateContent>
  <bookViews>
    <workbookView xWindow="0" yWindow="0" windowWidth="28050" windowHeight="10455"/>
  </bookViews>
  <sheets>
    <sheet name="EGRESA BACHILL Y MEDIO TECNICO 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40" i="1"/>
  <c r="H40" i="1"/>
  <c r="F25" i="1"/>
  <c r="G25" i="1"/>
  <c r="H25" i="1"/>
  <c r="F20" i="1"/>
  <c r="G20" i="1"/>
  <c r="H20" i="1"/>
  <c r="F15" i="1"/>
  <c r="G15" i="1"/>
  <c r="H15" i="1"/>
  <c r="F10" i="1"/>
  <c r="G10" i="1"/>
  <c r="H10" i="1"/>
  <c r="F42" i="1" l="1"/>
  <c r="G42" i="1"/>
  <c r="H42" i="1"/>
  <c r="F35" i="1"/>
  <c r="G35" i="1"/>
  <c r="H35" i="1"/>
  <c r="F30" i="1"/>
  <c r="G30" i="1"/>
  <c r="H30" i="1"/>
  <c r="H43" i="1" s="1"/>
  <c r="F43" i="1" l="1"/>
  <c r="G43" i="1"/>
</calcChain>
</file>

<file path=xl/sharedStrings.xml><?xml version="1.0" encoding="utf-8"?>
<sst xmlns="http://schemas.openxmlformats.org/spreadsheetml/2006/main" count="107" uniqueCount="35">
  <si>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</si>
  <si>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</si>
  <si>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</si>
  <si>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</si>
  <si>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</si>
  <si>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</si>
  <si>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</si>
  <si>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</si>
  <si>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</si>
  <si>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</si>
  <si>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</si>
  <si>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</si>
  <si>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</si>
  <si>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</si>
  <si>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</si>
  <si>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</si>
  <si>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</si>
  <si>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</si>
  <si>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</si>
  <si>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</si>
  <si>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</si>
  <si>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</si>
  <si>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</si>
  <si>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</si>
  <si>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</si>
  <si>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</si>
  <si>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</si>
  <si>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</si>
  <si>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</si>
  <si>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</si>
  <si>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</si>
  <si>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</si>
  <si>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</si>
  <si>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t>Ciclo 21/22 MS</t>
  </si>
  <si>
    <t>EGRESADOS DEL NIVEL MEDIO SUPERIOR  (Bachillerato y Técnico Medio), EN EL CICLO ESCOLAR 22/22 MS. Vigente en SIIA al 1ro de Julio del 2022  9:45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</si>
</sst>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3" borderId="4" xfId="0" applyNumberFormat="1" applyFont="1" applyFill="1" applyBorder="1" applyAlignment="1">
      <alignment horizontal="right" vertical="top"/>
    </xf>
    <xf numFmtId="0" fontId="5" fillId="5" borderId="4" xfId="0" applyNumberFormat="1" applyFont="1" applyFill="1" applyBorder="1" applyAlignment="1">
      <alignment horizontal="right" vertical="top"/>
    </xf>
    <xf numFmtId="49" fontId="7" fillId="2" borderId="4" xfId="0" applyNumberFormat="1" applyFont="1" applyFill="1" applyBorder="1" applyAlignment="1">
      <alignment horizontal="center" vertical="top"/>
    </xf>
    <xf numFmtId="0" fontId="9" fillId="5" borderId="4" xfId="0" applyNumberFormat="1" applyFont="1" applyFill="1" applyBorder="1" applyAlignment="1">
      <alignment horizontal="right" vertical="top"/>
    </xf>
    <xf numFmtId="0" fontId="8" fillId="5" borderId="5" xfId="0" applyNumberFormat="1" applyFont="1" applyFill="1" applyBorder="1" applyAlignment="1">
      <alignment horizontal="center" vertical="top"/>
    </xf>
    <xf numFmtId="0" fontId="8" fillId="5" borderId="7" xfId="0" applyNumberFormat="1" applyFont="1" applyFill="1" applyBorder="1" applyAlignment="1">
      <alignment horizontal="center" vertical="top"/>
    </xf>
    <xf numFmtId="0" fontId="8" fillId="5" borderId="3" xfId="0" applyNumberFormat="1" applyFont="1" applyFill="1" applyBorder="1" applyAlignment="1">
      <alignment horizontal="center" vertical="top"/>
    </xf>
    <xf numFmtId="0" fontId="2" fillId="3" borderId="5" xfId="0" applyNumberFormat="1" applyFont="1" applyFill="1" applyBorder="1" applyAlignment="1">
      <alignment horizontal="right" vertical="top"/>
    </xf>
    <xf numFmtId="0" fontId="2" fillId="3" borderId="7" xfId="0" applyNumberFormat="1" applyFont="1" applyFill="1" applyBorder="1" applyAlignment="1">
      <alignment horizontal="right" vertical="top"/>
    </xf>
    <xf numFmtId="0" fontId="2" fillId="3" borderId="3" xfId="0" applyNumberFormat="1" applyFont="1" applyFill="1" applyBorder="1" applyAlignment="1">
      <alignment horizontal="right" vertical="top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0" fontId="1" fillId="6" borderId="2" xfId="0" applyNumberFormat="1" applyFont="1" applyFill="1" applyBorder="1" applyAlignment="1">
      <alignment horizontal="left" vertical="top"/>
    </xf>
    <xf numFmtId="0" fontId="1" fillId="6" borderId="2" xfId="0" applyNumberFormat="1" applyFont="1" applyFill="1" applyBorder="1" applyAlignment="1">
      <alignment horizontal="center" vertical="top"/>
    </xf>
    <xf numFmtId="0" fontId="1" fillId="6" borderId="2" xfId="0" applyNumberFormat="1" applyFont="1" applyFill="1" applyBorder="1" applyAlignment="1">
      <alignment horizontal="right" vertical="top"/>
    </xf>
    <xf numFmtId="0" fontId="1" fillId="6" borderId="4" xfId="0" applyNumberFormat="1" applyFont="1" applyFill="1" applyBorder="1" applyAlignment="1">
      <alignment horizontal="left" vertical="top"/>
    </xf>
    <xf numFmtId="0" fontId="1" fillId="6" borderId="4" xfId="0" applyNumberFormat="1" applyFont="1" applyFill="1" applyBorder="1" applyAlignment="1">
      <alignment horizontal="center" vertical="top"/>
    </xf>
    <xf numFmtId="0" fontId="1" fillId="6" borderId="4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962024</xdr:colOff>
      <xdr:row>0</xdr:row>
      <xdr:rowOff>47625</xdr:rowOff>
    </xdr:from>
    <xdr:to>
      <xdr:col>5</xdr:col>
      <xdr:colOff>571500</xdr:colOff>
      <xdr:row>0</xdr:row>
      <xdr:rowOff>1095375</xdr:rowOff>
    </xdr:to>
    <xdr:grpSp>
      <xdr:nvGrpSpPr>
        <xdr:cNvPr id="2" name="Grupo 1"/>
        <xdr:cNvGrpSpPr/>
      </xdr:nvGrpSpPr>
      <xdr:grpSpPr>
        <a:xfrm>
          <a:off x="962024" y="47625"/>
          <a:ext cx="645795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43"/>
  <sheetViews>
    <sheetView tabSelected="1" workbookViewId="0">
      <selection activeCell="A2" sqref="A2:H2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2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</cols>
  <sheetData>
    <row r="1" spans="1:8" ht="96.75" customHeight="1" thickBot="1" x14ac:dyDescent="0.3"/>
    <row r="2" spans="1:8" ht="72.75" customHeight="1" thickBot="1" x14ac:dyDescent="0.3">
      <c r="A2" s="13" t="s">
        <v>34</v>
      </c>
      <c r="B2" s="14"/>
      <c r="C2" s="14"/>
      <c r="D2" s="14"/>
      <c r="E2" s="14"/>
      <c r="F2" s="14"/>
      <c r="G2" s="14"/>
      <c r="H2" s="14"/>
    </row>
    <row r="3" spans="1:8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8" t="s">
        <v>33</v>
      </c>
      <c r="G3" s="19"/>
      <c r="H3" s="19"/>
    </row>
    <row r="4" spans="1:8" x14ac:dyDescent="0.25">
      <c r="A4" s="16"/>
      <c r="B4" s="16"/>
      <c r="C4" s="16"/>
      <c r="D4" s="16"/>
      <c r="E4" s="16"/>
      <c r="F4" s="5" t="s">
        <v>5</v>
      </c>
      <c r="G4" s="5" t="s">
        <v>6</v>
      </c>
      <c r="H4" s="5" t="s">
        <v>7</v>
      </c>
    </row>
    <row r="5" spans="1:8" x14ac:dyDescent="0.25">
      <c r="A5" s="17"/>
      <c r="B5" s="17"/>
      <c r="C5" s="17"/>
      <c r="D5" s="17"/>
      <c r="E5" s="17"/>
      <c r="F5" s="20" t="s">
        <v>23</v>
      </c>
      <c r="G5" s="21"/>
      <c r="H5" s="22"/>
    </row>
    <row r="6" spans="1:8" x14ac:dyDescent="0.25">
      <c r="A6" s="23" t="s">
        <v>8</v>
      </c>
      <c r="B6" s="23">
        <v>101</v>
      </c>
      <c r="C6" s="23" t="s">
        <v>10</v>
      </c>
      <c r="D6" s="24">
        <v>32</v>
      </c>
      <c r="E6" s="23" t="s">
        <v>18</v>
      </c>
      <c r="F6" s="25">
        <v>15</v>
      </c>
      <c r="G6" s="25">
        <v>19</v>
      </c>
      <c r="H6" s="25">
        <v>34</v>
      </c>
    </row>
    <row r="7" spans="1:8" x14ac:dyDescent="0.25">
      <c r="A7" s="26" t="s">
        <v>8</v>
      </c>
      <c r="B7" s="26">
        <v>101</v>
      </c>
      <c r="C7" s="26" t="s">
        <v>10</v>
      </c>
      <c r="D7" s="27">
        <v>33</v>
      </c>
      <c r="E7" s="26" t="s">
        <v>19</v>
      </c>
      <c r="F7" s="28">
        <v>20</v>
      </c>
      <c r="G7" s="28">
        <v>44</v>
      </c>
      <c r="H7" s="28">
        <v>64</v>
      </c>
    </row>
    <row r="8" spans="1:8" x14ac:dyDescent="0.25">
      <c r="A8" s="26" t="s">
        <v>8</v>
      </c>
      <c r="B8" s="26">
        <v>101</v>
      </c>
      <c r="C8" s="26" t="s">
        <v>10</v>
      </c>
      <c r="D8" s="27">
        <v>34</v>
      </c>
      <c r="E8" s="26" t="s">
        <v>20</v>
      </c>
      <c r="F8" s="28">
        <v>17</v>
      </c>
      <c r="G8" s="28">
        <v>11</v>
      </c>
      <c r="H8" s="28">
        <v>28</v>
      </c>
    </row>
    <row r="9" spans="1:8" x14ac:dyDescent="0.25">
      <c r="A9" s="26" t="s">
        <v>8</v>
      </c>
      <c r="B9" s="26">
        <v>101</v>
      </c>
      <c r="C9" s="26" t="s">
        <v>10</v>
      </c>
      <c r="D9" s="27">
        <v>35</v>
      </c>
      <c r="E9" s="26" t="s">
        <v>21</v>
      </c>
      <c r="F9" s="28">
        <v>29</v>
      </c>
      <c r="G9" s="28">
        <v>41</v>
      </c>
      <c r="H9" s="28">
        <v>70</v>
      </c>
    </row>
    <row r="10" spans="1:8" s="1" customFormat="1" ht="18.75" x14ac:dyDescent="0.3">
      <c r="A10" s="10" t="s">
        <v>31</v>
      </c>
      <c r="B10" s="11"/>
      <c r="C10" s="11"/>
      <c r="D10" s="11"/>
      <c r="E10" s="12"/>
      <c r="F10" s="3">
        <f t="shared" ref="F10:H10" si="0">SUM(F6:F9)</f>
        <v>81</v>
      </c>
      <c r="G10" s="3">
        <f t="shared" si="0"/>
        <v>115</v>
      </c>
      <c r="H10" s="3">
        <f t="shared" si="0"/>
        <v>196</v>
      </c>
    </row>
    <row r="11" spans="1:8" x14ac:dyDescent="0.25">
      <c r="A11" s="26" t="s">
        <v>8</v>
      </c>
      <c r="B11" s="26">
        <v>102</v>
      </c>
      <c r="C11" s="26" t="s">
        <v>11</v>
      </c>
      <c r="D11" s="27">
        <v>32</v>
      </c>
      <c r="E11" s="26" t="s">
        <v>18</v>
      </c>
      <c r="F11" s="28">
        <v>14</v>
      </c>
      <c r="G11" s="28">
        <v>25</v>
      </c>
      <c r="H11" s="28">
        <v>39</v>
      </c>
    </row>
    <row r="12" spans="1:8" x14ac:dyDescent="0.25">
      <c r="A12" s="26" t="s">
        <v>8</v>
      </c>
      <c r="B12" s="26">
        <v>102</v>
      </c>
      <c r="C12" s="26" t="s">
        <v>11</v>
      </c>
      <c r="D12" s="27">
        <v>33</v>
      </c>
      <c r="E12" s="26" t="s">
        <v>19</v>
      </c>
      <c r="F12" s="28">
        <v>43</v>
      </c>
      <c r="G12" s="28">
        <v>102</v>
      </c>
      <c r="H12" s="28">
        <v>145</v>
      </c>
    </row>
    <row r="13" spans="1:8" x14ac:dyDescent="0.25">
      <c r="A13" s="26" t="s">
        <v>8</v>
      </c>
      <c r="B13" s="26">
        <v>102</v>
      </c>
      <c r="C13" s="26" t="s">
        <v>11</v>
      </c>
      <c r="D13" s="27">
        <v>34</v>
      </c>
      <c r="E13" s="26" t="s">
        <v>20</v>
      </c>
      <c r="F13" s="28">
        <v>35</v>
      </c>
      <c r="G13" s="28">
        <v>22</v>
      </c>
      <c r="H13" s="28">
        <v>57</v>
      </c>
    </row>
    <row r="14" spans="1:8" x14ac:dyDescent="0.25">
      <c r="A14" s="26" t="s">
        <v>8</v>
      </c>
      <c r="B14" s="26">
        <v>102</v>
      </c>
      <c r="C14" s="26" t="s">
        <v>11</v>
      </c>
      <c r="D14" s="27">
        <v>35</v>
      </c>
      <c r="E14" s="26" t="s">
        <v>21</v>
      </c>
      <c r="F14" s="28">
        <v>48</v>
      </c>
      <c r="G14" s="28">
        <v>110</v>
      </c>
      <c r="H14" s="28">
        <v>158</v>
      </c>
    </row>
    <row r="15" spans="1:8" s="1" customFormat="1" ht="18.75" x14ac:dyDescent="0.3">
      <c r="A15" s="10" t="s">
        <v>24</v>
      </c>
      <c r="B15" s="11"/>
      <c r="C15" s="11"/>
      <c r="D15" s="11"/>
      <c r="E15" s="12"/>
      <c r="F15" s="3">
        <f t="shared" ref="F15:H15" si="1">SUM(F11:F14)</f>
        <v>140</v>
      </c>
      <c r="G15" s="3">
        <f t="shared" si="1"/>
        <v>259</v>
      </c>
      <c r="H15" s="3">
        <f t="shared" si="1"/>
        <v>399</v>
      </c>
    </row>
    <row r="16" spans="1:8" x14ac:dyDescent="0.25">
      <c r="A16" s="26" t="s">
        <v>8</v>
      </c>
      <c r="B16" s="26">
        <v>103</v>
      </c>
      <c r="C16" s="26" t="s">
        <v>12</v>
      </c>
      <c r="D16" s="27">
        <v>32</v>
      </c>
      <c r="E16" s="26" t="s">
        <v>18</v>
      </c>
      <c r="F16" s="28">
        <v>6</v>
      </c>
      <c r="G16" s="28">
        <v>14</v>
      </c>
      <c r="H16" s="28">
        <v>20</v>
      </c>
    </row>
    <row r="17" spans="1:8" x14ac:dyDescent="0.25">
      <c r="A17" s="26" t="s">
        <v>8</v>
      </c>
      <c r="B17" s="26">
        <v>103</v>
      </c>
      <c r="C17" s="26" t="s">
        <v>12</v>
      </c>
      <c r="D17" s="27">
        <v>33</v>
      </c>
      <c r="E17" s="26" t="s">
        <v>19</v>
      </c>
      <c r="F17" s="28">
        <v>18</v>
      </c>
      <c r="G17" s="28">
        <v>41</v>
      </c>
      <c r="H17" s="28">
        <v>59</v>
      </c>
    </row>
    <row r="18" spans="1:8" x14ac:dyDescent="0.25">
      <c r="A18" s="26" t="s">
        <v>8</v>
      </c>
      <c r="B18" s="26">
        <v>103</v>
      </c>
      <c r="C18" s="26" t="s">
        <v>12</v>
      </c>
      <c r="D18" s="27">
        <v>34</v>
      </c>
      <c r="E18" s="26" t="s">
        <v>20</v>
      </c>
      <c r="F18" s="28">
        <v>19</v>
      </c>
      <c r="G18" s="28">
        <v>11</v>
      </c>
      <c r="H18" s="28">
        <v>30</v>
      </c>
    </row>
    <row r="19" spans="1:8" x14ac:dyDescent="0.25">
      <c r="A19" s="26" t="s">
        <v>8</v>
      </c>
      <c r="B19" s="26">
        <v>103</v>
      </c>
      <c r="C19" s="26" t="s">
        <v>12</v>
      </c>
      <c r="D19" s="27">
        <v>35</v>
      </c>
      <c r="E19" s="26" t="s">
        <v>21</v>
      </c>
      <c r="F19" s="28">
        <v>9</v>
      </c>
      <c r="G19" s="28">
        <v>27</v>
      </c>
      <c r="H19" s="28">
        <v>36</v>
      </c>
    </row>
    <row r="20" spans="1:8" s="1" customFormat="1" ht="18.75" x14ac:dyDescent="0.3">
      <c r="A20" s="10" t="s">
        <v>25</v>
      </c>
      <c r="B20" s="11"/>
      <c r="C20" s="11"/>
      <c r="D20" s="11"/>
      <c r="E20" s="12"/>
      <c r="F20" s="3">
        <f t="shared" ref="F20:H20" si="2">SUM(F16:F19)</f>
        <v>52</v>
      </c>
      <c r="G20" s="3">
        <f t="shared" si="2"/>
        <v>93</v>
      </c>
      <c r="H20" s="3">
        <f t="shared" si="2"/>
        <v>145</v>
      </c>
    </row>
    <row r="21" spans="1:8" x14ac:dyDescent="0.25">
      <c r="A21" s="26" t="s">
        <v>8</v>
      </c>
      <c r="B21" s="26">
        <v>104</v>
      </c>
      <c r="C21" s="26" t="s">
        <v>13</v>
      </c>
      <c r="D21" s="27">
        <v>32</v>
      </c>
      <c r="E21" s="26" t="s">
        <v>18</v>
      </c>
      <c r="F21" s="28">
        <v>2</v>
      </c>
      <c r="G21" s="28">
        <v>10</v>
      </c>
      <c r="H21" s="28">
        <v>12</v>
      </c>
    </row>
    <row r="22" spans="1:8" x14ac:dyDescent="0.25">
      <c r="A22" s="26" t="s">
        <v>8</v>
      </c>
      <c r="B22" s="26">
        <v>104</v>
      </c>
      <c r="C22" s="26" t="s">
        <v>13</v>
      </c>
      <c r="D22" s="27">
        <v>33</v>
      </c>
      <c r="E22" s="26" t="s">
        <v>19</v>
      </c>
      <c r="F22" s="28">
        <v>19</v>
      </c>
      <c r="G22" s="28">
        <v>35</v>
      </c>
      <c r="H22" s="28">
        <v>54</v>
      </c>
    </row>
    <row r="23" spans="1:8" x14ac:dyDescent="0.25">
      <c r="A23" s="26" t="s">
        <v>8</v>
      </c>
      <c r="B23" s="26">
        <v>104</v>
      </c>
      <c r="C23" s="26" t="s">
        <v>13</v>
      </c>
      <c r="D23" s="27">
        <v>34</v>
      </c>
      <c r="E23" s="26" t="s">
        <v>20</v>
      </c>
      <c r="F23" s="28">
        <v>13</v>
      </c>
      <c r="G23" s="28">
        <v>2</v>
      </c>
      <c r="H23" s="28">
        <v>15</v>
      </c>
    </row>
    <row r="24" spans="1:8" x14ac:dyDescent="0.25">
      <c r="A24" s="26" t="s">
        <v>8</v>
      </c>
      <c r="B24" s="26">
        <v>104</v>
      </c>
      <c r="C24" s="26" t="s">
        <v>13</v>
      </c>
      <c r="D24" s="27">
        <v>35</v>
      </c>
      <c r="E24" s="26" t="s">
        <v>21</v>
      </c>
      <c r="F24" s="28">
        <v>16</v>
      </c>
      <c r="G24" s="28">
        <v>41</v>
      </c>
      <c r="H24" s="28">
        <v>57</v>
      </c>
    </row>
    <row r="25" spans="1:8" s="1" customFormat="1" ht="18.75" x14ac:dyDescent="0.3">
      <c r="A25" s="10" t="s">
        <v>26</v>
      </c>
      <c r="B25" s="11"/>
      <c r="C25" s="11"/>
      <c r="D25" s="11"/>
      <c r="E25" s="12"/>
      <c r="F25" s="3">
        <f t="shared" ref="F25:H25" si="3">SUM(F21:F24)</f>
        <v>50</v>
      </c>
      <c r="G25" s="3">
        <f t="shared" si="3"/>
        <v>88</v>
      </c>
      <c r="H25" s="3">
        <f t="shared" si="3"/>
        <v>138</v>
      </c>
    </row>
    <row r="26" spans="1:8" x14ac:dyDescent="0.25">
      <c r="A26" s="26" t="s">
        <v>8</v>
      </c>
      <c r="B26" s="26">
        <v>105</v>
      </c>
      <c r="C26" s="26" t="s">
        <v>14</v>
      </c>
      <c r="D26" s="27">
        <v>32</v>
      </c>
      <c r="E26" s="26" t="s">
        <v>18</v>
      </c>
      <c r="F26" s="28">
        <v>4</v>
      </c>
      <c r="G26" s="28">
        <v>14</v>
      </c>
      <c r="H26" s="28">
        <v>18</v>
      </c>
    </row>
    <row r="27" spans="1:8" x14ac:dyDescent="0.25">
      <c r="A27" s="26" t="s">
        <v>8</v>
      </c>
      <c r="B27" s="26">
        <v>105</v>
      </c>
      <c r="C27" s="26" t="s">
        <v>14</v>
      </c>
      <c r="D27" s="27">
        <v>33</v>
      </c>
      <c r="E27" s="26" t="s">
        <v>19</v>
      </c>
      <c r="F27" s="28">
        <v>17</v>
      </c>
      <c r="G27" s="28">
        <v>47</v>
      </c>
      <c r="H27" s="28">
        <v>64</v>
      </c>
    </row>
    <row r="28" spans="1:8" x14ac:dyDescent="0.25">
      <c r="A28" s="26" t="s">
        <v>8</v>
      </c>
      <c r="B28" s="26">
        <v>105</v>
      </c>
      <c r="C28" s="26" t="s">
        <v>14</v>
      </c>
      <c r="D28" s="27">
        <v>34</v>
      </c>
      <c r="E28" s="26" t="s">
        <v>20</v>
      </c>
      <c r="F28" s="28">
        <v>28</v>
      </c>
      <c r="G28" s="28">
        <v>14</v>
      </c>
      <c r="H28" s="28">
        <v>42</v>
      </c>
    </row>
    <row r="29" spans="1:8" x14ac:dyDescent="0.25">
      <c r="A29" s="26" t="s">
        <v>8</v>
      </c>
      <c r="B29" s="26">
        <v>105</v>
      </c>
      <c r="C29" s="26" t="s">
        <v>14</v>
      </c>
      <c r="D29" s="27">
        <v>35</v>
      </c>
      <c r="E29" s="26" t="s">
        <v>21</v>
      </c>
      <c r="F29" s="28">
        <v>10</v>
      </c>
      <c r="G29" s="28">
        <v>34</v>
      </c>
      <c r="H29" s="28">
        <v>44</v>
      </c>
    </row>
    <row r="30" spans="1:8" s="1" customFormat="1" ht="18.75" x14ac:dyDescent="0.3">
      <c r="A30" s="10" t="s">
        <v>27</v>
      </c>
      <c r="B30" s="11"/>
      <c r="C30" s="11"/>
      <c r="D30" s="11"/>
      <c r="E30" s="12"/>
      <c r="F30" s="3">
        <f t="shared" ref="F30:H30" si="4">SUM(F26:F29)</f>
        <v>59</v>
      </c>
      <c r="G30" s="3">
        <f t="shared" si="4"/>
        <v>109</v>
      </c>
      <c r="H30" s="3">
        <f t="shared" si="4"/>
        <v>168</v>
      </c>
    </row>
    <row r="31" spans="1:8" x14ac:dyDescent="0.25">
      <c r="A31" s="26" t="s">
        <v>8</v>
      </c>
      <c r="B31" s="26">
        <v>106</v>
      </c>
      <c r="C31" s="26" t="s">
        <v>15</v>
      </c>
      <c r="D31" s="27">
        <v>32</v>
      </c>
      <c r="E31" s="26" t="s">
        <v>18</v>
      </c>
      <c r="F31" s="28">
        <v>12</v>
      </c>
      <c r="G31" s="28">
        <v>33</v>
      </c>
      <c r="H31" s="28">
        <v>45</v>
      </c>
    </row>
    <row r="32" spans="1:8" x14ac:dyDescent="0.25">
      <c r="A32" s="26" t="s">
        <v>8</v>
      </c>
      <c r="B32" s="26">
        <v>106</v>
      </c>
      <c r="C32" s="26" t="s">
        <v>15</v>
      </c>
      <c r="D32" s="27">
        <v>33</v>
      </c>
      <c r="E32" s="26" t="s">
        <v>19</v>
      </c>
      <c r="F32" s="28">
        <v>14</v>
      </c>
      <c r="G32" s="28">
        <v>22</v>
      </c>
      <c r="H32" s="28">
        <v>36</v>
      </c>
    </row>
    <row r="33" spans="1:12" x14ac:dyDescent="0.25">
      <c r="A33" s="26" t="s">
        <v>8</v>
      </c>
      <c r="B33" s="26">
        <v>106</v>
      </c>
      <c r="C33" s="26" t="s">
        <v>15</v>
      </c>
      <c r="D33" s="27">
        <v>34</v>
      </c>
      <c r="E33" s="26" t="s">
        <v>20</v>
      </c>
      <c r="F33" s="28">
        <v>10</v>
      </c>
      <c r="G33" s="28">
        <v>4</v>
      </c>
      <c r="H33" s="28">
        <v>14</v>
      </c>
    </row>
    <row r="34" spans="1:12" x14ac:dyDescent="0.25">
      <c r="A34" s="26" t="s">
        <v>8</v>
      </c>
      <c r="B34" s="26">
        <v>106</v>
      </c>
      <c r="C34" s="26" t="s">
        <v>15</v>
      </c>
      <c r="D34" s="27">
        <v>35</v>
      </c>
      <c r="E34" s="26" t="s">
        <v>21</v>
      </c>
      <c r="F34" s="28">
        <v>25</v>
      </c>
      <c r="G34" s="28">
        <v>38</v>
      </c>
      <c r="H34" s="28">
        <v>63</v>
      </c>
    </row>
    <row r="35" spans="1:12" s="1" customFormat="1" ht="18.75" x14ac:dyDescent="0.3">
      <c r="A35" s="10" t="s">
        <v>28</v>
      </c>
      <c r="B35" s="11"/>
      <c r="C35" s="11"/>
      <c r="D35" s="11"/>
      <c r="E35" s="12"/>
      <c r="F35" s="3">
        <f t="shared" ref="F35:H35" si="5">SUM(F31:F34)</f>
        <v>61</v>
      </c>
      <c r="G35" s="3">
        <f t="shared" si="5"/>
        <v>97</v>
      </c>
      <c r="H35" s="3">
        <f t="shared" si="5"/>
        <v>158</v>
      </c>
    </row>
    <row r="36" spans="1:12" x14ac:dyDescent="0.25">
      <c r="A36" s="26" t="s">
        <v>8</v>
      </c>
      <c r="B36" s="26">
        <v>107</v>
      </c>
      <c r="C36" s="26" t="s">
        <v>16</v>
      </c>
      <c r="D36" s="27">
        <v>32</v>
      </c>
      <c r="E36" s="26" t="s">
        <v>18</v>
      </c>
      <c r="F36" s="28">
        <v>9</v>
      </c>
      <c r="G36" s="28">
        <v>9</v>
      </c>
      <c r="H36" s="28">
        <v>18</v>
      </c>
    </row>
    <row r="37" spans="1:12" x14ac:dyDescent="0.25">
      <c r="A37" s="26" t="s">
        <v>8</v>
      </c>
      <c r="B37" s="26">
        <v>107</v>
      </c>
      <c r="C37" s="26" t="s">
        <v>16</v>
      </c>
      <c r="D37" s="27">
        <v>33</v>
      </c>
      <c r="E37" s="26" t="s">
        <v>19</v>
      </c>
      <c r="F37" s="28">
        <v>4</v>
      </c>
      <c r="G37" s="28">
        <v>19</v>
      </c>
      <c r="H37" s="28">
        <v>23</v>
      </c>
    </row>
    <row r="38" spans="1:12" x14ac:dyDescent="0.25">
      <c r="A38" s="26" t="s">
        <v>8</v>
      </c>
      <c r="B38" s="26">
        <v>107</v>
      </c>
      <c r="C38" s="26" t="s">
        <v>16</v>
      </c>
      <c r="D38" s="27">
        <v>34</v>
      </c>
      <c r="E38" s="26" t="s">
        <v>20</v>
      </c>
      <c r="F38" s="28">
        <v>9</v>
      </c>
      <c r="G38" s="28">
        <v>6</v>
      </c>
      <c r="H38" s="28">
        <v>15</v>
      </c>
    </row>
    <row r="39" spans="1:12" x14ac:dyDescent="0.25">
      <c r="A39" s="26" t="s">
        <v>8</v>
      </c>
      <c r="B39" s="26">
        <v>107</v>
      </c>
      <c r="C39" s="26" t="s">
        <v>16</v>
      </c>
      <c r="D39" s="27">
        <v>35</v>
      </c>
      <c r="E39" s="26" t="s">
        <v>21</v>
      </c>
      <c r="F39" s="28">
        <v>27</v>
      </c>
      <c r="G39" s="28">
        <v>28</v>
      </c>
      <c r="H39" s="28">
        <v>55</v>
      </c>
    </row>
    <row r="40" spans="1:12" s="1" customFormat="1" ht="18.75" x14ac:dyDescent="0.3">
      <c r="A40" s="10" t="s">
        <v>29</v>
      </c>
      <c r="B40" s="11"/>
      <c r="C40" s="11"/>
      <c r="D40" s="11"/>
      <c r="E40" s="12"/>
      <c r="F40" s="3">
        <f t="shared" ref="F40:H40" si="6">SUM(F36:F39)</f>
        <v>49</v>
      </c>
      <c r="G40" s="3">
        <f t="shared" si="6"/>
        <v>62</v>
      </c>
      <c r="H40" s="3">
        <f t="shared" si="6"/>
        <v>111</v>
      </c>
    </row>
    <row r="41" spans="1:12" x14ac:dyDescent="0.25">
      <c r="A41" s="26" t="s">
        <v>9</v>
      </c>
      <c r="B41" s="26">
        <v>115</v>
      </c>
      <c r="C41" s="26" t="s">
        <v>17</v>
      </c>
      <c r="D41" s="27">
        <v>135</v>
      </c>
      <c r="E41" s="26" t="s">
        <v>22</v>
      </c>
      <c r="F41" s="28">
        <v>34</v>
      </c>
      <c r="G41" s="28">
        <v>131</v>
      </c>
      <c r="H41" s="28">
        <v>165</v>
      </c>
    </row>
    <row r="42" spans="1:12" ht="18.75" x14ac:dyDescent="0.25">
      <c r="A42" s="10" t="s">
        <v>30</v>
      </c>
      <c r="B42" s="11"/>
      <c r="C42" s="11"/>
      <c r="D42" s="11"/>
      <c r="E42" s="12"/>
      <c r="F42" s="3">
        <f>SUM(F41:F41)</f>
        <v>34</v>
      </c>
      <c r="G42" s="3">
        <f>SUM(G41:G41)</f>
        <v>131</v>
      </c>
      <c r="H42" s="3">
        <f>SUM(H41:H41)</f>
        <v>165</v>
      </c>
    </row>
    <row r="43" spans="1:12" s="1" customFormat="1" ht="23.25" x14ac:dyDescent="0.3">
      <c r="A43" s="7" t="s">
        <v>32</v>
      </c>
      <c r="B43" s="8"/>
      <c r="C43" s="8"/>
      <c r="D43" s="8"/>
      <c r="E43" s="9"/>
      <c r="F43" s="4">
        <f>SUM(F10,F15,F20,F25,F30,F35,F40,F42)</f>
        <v>526</v>
      </c>
      <c r="G43" s="4">
        <f>SUM(G10,G15,G20,G25,G30,G35,G40,G42)</f>
        <v>954</v>
      </c>
      <c r="H43" s="6">
        <f>SUM(H10,H15,H20,H25,H30,H35,H40,H42)</f>
        <v>1480</v>
      </c>
      <c r="J43"/>
      <c r="K43"/>
      <c r="L43"/>
    </row>
  </sheetData>
  <mergeCells count="17">
    <mergeCell ref="A2:H2"/>
    <mergeCell ref="B3:B5"/>
    <mergeCell ref="A3:A5"/>
    <mergeCell ref="D3:D5"/>
    <mergeCell ref="E3:E5"/>
    <mergeCell ref="C3:C5"/>
    <mergeCell ref="F3:H3"/>
    <mergeCell ref="F5:H5"/>
    <mergeCell ref="A43:E43"/>
    <mergeCell ref="A35:E35"/>
    <mergeCell ref="A10:E10"/>
    <mergeCell ref="A15:E15"/>
    <mergeCell ref="A20:E20"/>
    <mergeCell ref="A25:E25"/>
    <mergeCell ref="A30:E30"/>
    <mergeCell ref="A40:E40"/>
    <mergeCell ref="A42:E4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dcterms:created xsi:type="dcterms:W3CDTF">2019-07-01T14:12:18Z</dcterms:created>
  <dcterms:modified xsi:type="dcterms:W3CDTF">2022-07-01T15:18:36Z</dcterms:modified>
</cp:coreProperties>
</file>