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022_FRACCIONES NUEVAS\______ESTADISTICAS1 2DO TRIM 2022 30-06-2022\EGRESADOS 2DO TRIM 2022 EN PROCESO- VIG AL CORTE\"/>
    </mc:Choice>
  </mc:AlternateContent>
  <bookViews>
    <workbookView xWindow="0" yWindow="0" windowWidth="28050" windowHeight="10455" activeTab="1"/>
  </bookViews>
  <sheets>
    <sheet name="EGRESADOS POSGRADO ANUAL" sheetId="1" r:id="rId1"/>
    <sheet name="EGRESADOS POSGRADO SEMESTRAL" sheetId="2" r:id="rId2"/>
    <sheet name="EGRESADOS POSGRADO TRIMESTRAL" sheetId="3" r:id="rId3"/>
  </sheets>
  <definedNames>
    <definedName name="_xlnm._FilterDatabase" localSheetId="1" hidden="1">'EGRESADOS POSGRADO SEMESTRAL'!$A$5:$H$58</definedName>
    <definedName name="_xlnm.Print_Titles" localSheetId="1">'EGRESADOS POSGRADO SEMESTRAL'!$2:$5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9" i="2" l="1"/>
  <c r="G59" i="2"/>
  <c r="H59" i="2"/>
  <c r="F7" i="1"/>
  <c r="G7" i="1"/>
  <c r="H7" i="1"/>
  <c r="F7" i="3" l="1"/>
  <c r="G7" i="3"/>
  <c r="H7" i="3"/>
</calcChain>
</file>

<file path=xl/sharedStrings.xml><?xml version="1.0" encoding="utf-8"?>
<sst xmlns="http://schemas.openxmlformats.org/spreadsheetml/2006/main" count="200" uniqueCount="93">
  <si>
    <t>Nivel</t>
  </si>
  <si>
    <t>Ures</t>
  </si>
  <si>
    <t>Plantel</t>
  </si>
  <si>
    <t>Clave Plan</t>
  </si>
  <si>
    <t>Plan de Estudio</t>
  </si>
  <si>
    <t>Hombres</t>
  </si>
  <si>
    <t>Mujeres</t>
  </si>
  <si>
    <t>Total</t>
  </si>
  <si>
    <t>ESPECIALIDAD</t>
  </si>
  <si>
    <t>FAC. DE CS. MEDICAS Y BIOLOGIC</t>
  </si>
  <si>
    <t>PEDIATRIA</t>
  </si>
  <si>
    <t>MAESTRIA</t>
  </si>
  <si>
    <t>DOCTORADO</t>
  </si>
  <si>
    <t>FAC. DE INGENIERIA CIVIL</t>
  </si>
  <si>
    <t>FAC. DE INGENIERIA ELECTRICA</t>
  </si>
  <si>
    <t>FAC DE ING EN TEC DE LA MADERA</t>
  </si>
  <si>
    <t>FAC. DE INGENIERIA MECANICA</t>
  </si>
  <si>
    <t>FAC. DE INGENIERIA QUIMICA</t>
  </si>
  <si>
    <t>FACULTAD DE CS. FISICO MATEMATICAS</t>
  </si>
  <si>
    <t>FAC. DE BIOLOGIA</t>
  </si>
  <si>
    <t>FAC. DE DERECHO Y CS. SOCIALES</t>
  </si>
  <si>
    <t>FAC.DE AGROBIOLOGIA PTE JUAREZ</t>
  </si>
  <si>
    <t>INST. DE INV. QUIMICOBIOLOGICAS</t>
  </si>
  <si>
    <t>INST. DE INVEST. METALURGICAS</t>
  </si>
  <si>
    <t>INST. DE FISICA Y MATEMATICAS</t>
  </si>
  <si>
    <t>INST. DE INVEST. DE REC. NATUR</t>
  </si>
  <si>
    <t>INST. INV. AGROP. Y FORESTALES</t>
  </si>
  <si>
    <t>INST. DE INVEST. ECON. Y EMPRE</t>
  </si>
  <si>
    <t>INSTITUTO DE INVESTIGACIONES EN CIENCIAS DE LA TIERRA</t>
  </si>
  <si>
    <t>MAESTRÍA EN CS. EN ING. MECÁNICA</t>
  </si>
  <si>
    <t>M.C. EN INGENIERÍA FÍSICA</t>
  </si>
  <si>
    <t>DOCTORADO EN CS. EN ING. FÍSICA</t>
  </si>
  <si>
    <t>MAESTRÍA EN CIENCIAS BIOLÓGICAS</t>
  </si>
  <si>
    <t>MAESTRÍA EN CIENCIAS QUÍMICAS</t>
  </si>
  <si>
    <t>DOCTORADO EN CIENCIAS QUÍMICAS</t>
  </si>
  <si>
    <t>MAESTRÍA EN CIENCIAS MATEMÁTICAS</t>
  </si>
  <si>
    <t>DOCTORADO EN CIENCIAS MATEMÁTICAS</t>
  </si>
  <si>
    <t>FAC DE CONTADURIA Y CS ADMINIS</t>
  </si>
  <si>
    <t>MAESTRÍA EN ADMINISTRACIÓN</t>
  </si>
  <si>
    <t>TOTAL AL CORTE</t>
  </si>
  <si>
    <t>FAC. DE ARQUITECTURA</t>
  </si>
  <si>
    <t>M.C. EN BIOLOGÍA EXPERIMENTAL</t>
  </si>
  <si>
    <t>CIENCIAS EN INGENIERIA ELECTRICA</t>
  </si>
  <si>
    <t>DOCTORADO EN CS. EN ING. MECANICA</t>
  </si>
  <si>
    <t>MAESTRÍA EN CS. EN ING. QUÍMICA</t>
  </si>
  <si>
    <t>FAC. DE HISTORIA</t>
  </si>
  <si>
    <t>MAESTRIA EN HISTORIA OP. HISTORIOG.</t>
  </si>
  <si>
    <t>D.C. EN EL ÁREA DE FÍSICA</t>
  </si>
  <si>
    <t>M.P.A. OPCIÓN PROD. AGRONEGOCIOS</t>
  </si>
  <si>
    <t>D.C. EN NEGOCIOS INTERNACIONALES</t>
  </si>
  <si>
    <t>TOTALES POR CICLO VIGENTES AL CORTE</t>
  </si>
  <si>
    <t>M. EN FISCAL ( PLANEACION FISCAL)</t>
  </si>
  <si>
    <t>M.D. OPC. EN DER. PROCESAL CONSTITU</t>
  </si>
  <si>
    <t>M.C. EN EL ÁREA DE FÍSICA</t>
  </si>
  <si>
    <t>M.P.A. OPCIÓN PROD. AGRÍCOLA</t>
  </si>
  <si>
    <t>D.C. ING. ELECT. OP. SIST. DE CONT.</t>
  </si>
  <si>
    <t>M.C. Y TECNOLOGÍA DE LA MADERA</t>
  </si>
  <si>
    <t>MAST EN METALURGIA Y CS DE LOS MATE</t>
  </si>
  <si>
    <t>M.P.A. OPCIÓN PROD. PECUARIA</t>
  </si>
  <si>
    <t>FACULTAD DE QUIMICOFARMACOBIOLOGIA</t>
  </si>
  <si>
    <t>FAC. DE MED. VETERINARIA Y ZOO</t>
  </si>
  <si>
    <t>INST. DE INVEST. HISTORICAS</t>
  </si>
  <si>
    <t>MAST. EN ING. EN EL ÁREA DE ESTRUCT</t>
  </si>
  <si>
    <t>MAEST. HIST. REG. CONTINENTAL</t>
  </si>
  <si>
    <t>MAESTRÍA EN CIENCIAS DE LA SALUD</t>
  </si>
  <si>
    <t>M. C. EN ECOLOGÍA INTEGRATIVA</t>
  </si>
  <si>
    <t>MAESTRIA EN HIST. OPC. HIST. DE AME</t>
  </si>
  <si>
    <t>MAESTRIA EN HISTORIA OP. H. DE MEX.</t>
  </si>
  <si>
    <t>M.C. EN NEGOCIOS INTERNACIONALES</t>
  </si>
  <si>
    <t>MAESTRÍA EN POLÍTICAS PÚBLICAS</t>
  </si>
  <si>
    <t>M.C. DEL DESARROLLO REGIONAL</t>
  </si>
  <si>
    <t>DOCTORADO EN POLÍTICAS PÚBLICAS</t>
  </si>
  <si>
    <t>M. EN GEOCS. Y PLANIF. DEL TERRITOR</t>
  </si>
  <si>
    <t>Ciclo 21/22 AP</t>
  </si>
  <si>
    <t>Ciclo 21/22 SP</t>
  </si>
  <si>
    <t>FAC. DE FILOSOFIA</t>
  </si>
  <si>
    <t>M. EN ING. DE LOS RECURSOS HÍDRICOS</t>
  </si>
  <si>
    <t>D.C. EN INGENIERÍA QUÍMICA</t>
  </si>
  <si>
    <t>DOCTORADO EN ARQUITECTURA</t>
  </si>
  <si>
    <t>DCB. OP. CONSER. Y MAN. DE REC. NAT</t>
  </si>
  <si>
    <t>MAESTRÍA EN FILOSOFÍA DE LA CULTURA</t>
  </si>
  <si>
    <t>MTRÍA EN DERECHO DE LA INFORMACIÓN</t>
  </si>
  <si>
    <t>DCB. OP. BIOTECNOLOGÍA ALIMENTARIA</t>
  </si>
  <si>
    <t>DCB. OP. BIOTECNOLOGÍA MOLECULAR</t>
  </si>
  <si>
    <t>DCB. OP. INVEST. QUÍMICO-BIOLÓGICAS</t>
  </si>
  <si>
    <t>D.C. EN BIOLOGÍA EXPERIMENTAL</t>
  </si>
  <si>
    <t>D.C. EN METALURGIA Y CS DE LOS MATE</t>
  </si>
  <si>
    <t>DCB. OP. CS. AGRO. FOREST. Y AMBIEN</t>
  </si>
  <si>
    <t>DOCTORADO EN HISTORIA</t>
  </si>
  <si>
    <t>EGRESADOS DEL NIVEL POSGRADO ANUAL (Especialidad), EN LOS CICLOS ESCOLARES 20/21 AP y 21/22 AP. Vigente en SIIA al 1ro de Julio del 2022  9:45 Hrs.</t>
  </si>
  <si>
    <t>EGRESADOS DEL NIVEL POSGRADO SEMESTRAL (Especialidad Maestría y Doctorado Semestral), EN EL CICLO ESCOLAR  21/21 SP y 21/22 SP . Vigente en SIIA al 1ro de Julio del 2022 9:45 Hrs</t>
  </si>
  <si>
    <t>Ciclo 22/01 TP</t>
  </si>
  <si>
    <t>EGRESADOS DEL NIVEL POSGRADO TRIMESTRAL (Maestría Trimestral), EN LOS CICLOS ESCOLARES 21/02 TP y 21/03 TP.Vigente en SIIA al 1ro de Julio del 2022 9:45 Hrs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</si>
</sst>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FF"/>
      <name val="Calibri"/>
      <family val="2"/>
      <scheme val="minor"/>
    </font>
    <font>
      <sz val="20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8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BFDBFF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49" fontId="2" fillId="2" borderId="4" xfId="0" applyNumberFormat="1" applyFont="1" applyFill="1" applyBorder="1" applyAlignment="1">
      <alignment horizontal="center" vertical="top"/>
    </xf>
    <xf numFmtId="0" fontId="5" fillId="4" borderId="4" xfId="0" applyFont="1" applyFill="1" applyBorder="1"/>
    <xf numFmtId="0" fontId="7" fillId="4" borderId="4" xfId="0" applyFont="1" applyFill="1" applyBorder="1"/>
    <xf numFmtId="0" fontId="1" fillId="5" borderId="2" xfId="0" applyNumberFormat="1" applyFont="1" applyFill="1" applyBorder="1" applyAlignment="1">
      <alignment horizontal="left" vertical="top"/>
    </xf>
    <xf numFmtId="0" fontId="1" fillId="5" borderId="2" xfId="0" applyNumberFormat="1" applyFont="1" applyFill="1" applyBorder="1" applyAlignment="1">
      <alignment horizontal="right" vertical="top"/>
    </xf>
    <xf numFmtId="0" fontId="1" fillId="5" borderId="4" xfId="0" applyNumberFormat="1" applyFont="1" applyFill="1" applyBorder="1" applyAlignment="1">
      <alignment horizontal="left" vertical="top"/>
    </xf>
    <xf numFmtId="0" fontId="1" fillId="5" borderId="4" xfId="0" applyNumberFormat="1" applyFont="1" applyFill="1" applyBorder="1" applyAlignment="1">
      <alignment horizontal="right" vertical="top"/>
    </xf>
    <xf numFmtId="49" fontId="1" fillId="2" borderId="4" xfId="0" applyNumberFormat="1" applyFont="1" applyFill="1" applyBorder="1" applyAlignment="1">
      <alignment horizontal="center" vertical="top"/>
    </xf>
    <xf numFmtId="0" fontId="1" fillId="2" borderId="4" xfId="0" applyFont="1" applyFill="1" applyBorder="1" applyAlignment="1">
      <alignment horizontal="center" vertical="top"/>
    </xf>
    <xf numFmtId="0" fontId="6" fillId="3" borderId="10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/>
    </xf>
    <xf numFmtId="0" fontId="5" fillId="4" borderId="7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49" fontId="2" fillId="2" borderId="5" xfId="0" applyNumberFormat="1" applyFont="1" applyFill="1" applyBorder="1" applyAlignment="1">
      <alignment horizontal="center" vertical="top" wrapText="1"/>
    </xf>
    <xf numFmtId="49" fontId="2" fillId="2" borderId="7" xfId="0" applyNumberFormat="1" applyFont="1" applyFill="1" applyBorder="1" applyAlignment="1">
      <alignment horizontal="center" vertical="top" wrapText="1"/>
    </xf>
    <xf numFmtId="49" fontId="2" fillId="2" borderId="3" xfId="0" applyNumberFormat="1" applyFont="1" applyFill="1" applyBorder="1" applyAlignment="1">
      <alignment horizontal="center" vertical="top" wrapText="1"/>
    </xf>
    <xf numFmtId="49" fontId="1" fillId="2" borderId="6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1" fillId="2" borderId="2" xfId="0" applyNumberFormat="1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top"/>
    </xf>
    <xf numFmtId="49" fontId="2" fillId="2" borderId="7" xfId="0" applyNumberFormat="1" applyFont="1" applyFill="1" applyBorder="1" applyAlignment="1">
      <alignment horizontal="center" vertical="top"/>
    </xf>
    <xf numFmtId="49" fontId="2" fillId="2" borderId="3" xfId="0" applyNumberFormat="1" applyFont="1" applyFill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381000</xdr:colOff>
      <xdr:row>0</xdr:row>
      <xdr:rowOff>109341</xdr:rowOff>
    </xdr:from>
    <xdr:to>
      <xdr:col>7</xdr:col>
      <xdr:colOff>142875</xdr:colOff>
      <xdr:row>0</xdr:row>
      <xdr:rowOff>1095374</xdr:rowOff>
    </xdr:to>
    <xdr:grpSp>
      <xdr:nvGrpSpPr>
        <xdr:cNvPr id="2" name="Grupo 1"/>
        <xdr:cNvGrpSpPr/>
      </xdr:nvGrpSpPr>
      <xdr:grpSpPr>
        <a:xfrm>
          <a:off x="1609725" y="109341"/>
          <a:ext cx="5934075" cy="986033"/>
          <a:chOff x="23622000" y="1663065"/>
          <a:chExt cx="6682813" cy="1177863"/>
        </a:xfrm>
      </xdr:grpSpPr>
      <xdr:pic>
        <xdr:nvPicPr>
          <xdr:cNvPr id="3" name="33 Imagen"/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3622000" y="1669656"/>
            <a:ext cx="1072683" cy="1171272"/>
          </a:xfrm>
          <a:prstGeom prst="rect">
            <a:avLst/>
          </a:prstGeom>
        </xdr:spPr>
      </xdr:pic>
      <xdr:sp macro="" textlink="">
        <xdr:nvSpPr>
          <xdr:cNvPr id="4" name="34 CuadroTexto"/>
          <xdr:cNvSpPr txBox="1"/>
        </xdr:nvSpPr>
        <xdr:spPr>
          <a:xfrm>
            <a:off x="24810851" y="1663065"/>
            <a:ext cx="5493962" cy="1098216"/>
          </a:xfrm>
          <a:prstGeom prst="rect">
            <a:avLst/>
          </a:prstGeom>
          <a:solidFill>
            <a:schemeClr val="lt1"/>
          </a:solidFill>
          <a:ln w="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2400" b="1">
                <a:solidFill>
                  <a:schemeClr val="tx1"/>
                </a:solidFill>
              </a:rPr>
              <a:t>DIRECCION</a:t>
            </a:r>
            <a:r>
              <a:rPr lang="es-MX" sz="2400" b="1" baseline="0">
                <a:solidFill>
                  <a:schemeClr val="tx1"/>
                </a:solidFill>
              </a:rPr>
              <a:t> DE CONTROL ESCOLAR</a:t>
            </a:r>
          </a:p>
          <a:p>
            <a:pPr algn="ctr"/>
            <a:r>
              <a:rPr lang="es-MX" sz="1800" b="0" baseline="0">
                <a:solidFill>
                  <a:schemeClr val="tx1"/>
                </a:solidFill>
              </a:rPr>
              <a:t>Subdirección de Servicios Escolar</a:t>
            </a:r>
            <a:r>
              <a:rPr lang="es-MX" sz="1800" b="0" baseline="0">
                <a:solidFill>
                  <a:schemeClr val="tx1"/>
                </a:solidFill>
                <a:latin typeface="+mn-lt"/>
                <a:ea typeface="+mn-ea"/>
                <a:cs typeface="+mn-cs"/>
              </a:rPr>
              <a:t>es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1009650</xdr:colOff>
      <xdr:row>0</xdr:row>
      <xdr:rowOff>0</xdr:rowOff>
    </xdr:from>
    <xdr:to>
      <xdr:col>8</xdr:col>
      <xdr:colOff>0</xdr:colOff>
      <xdr:row>0</xdr:row>
      <xdr:rowOff>1047750</xdr:rowOff>
    </xdr:to>
    <xdr:grpSp>
      <xdr:nvGrpSpPr>
        <xdr:cNvPr id="2" name="Grupo 1"/>
        <xdr:cNvGrpSpPr/>
      </xdr:nvGrpSpPr>
      <xdr:grpSpPr>
        <a:xfrm>
          <a:off x="2238375" y="0"/>
          <a:ext cx="7343775" cy="1047750"/>
          <a:chOff x="23622000" y="1714500"/>
          <a:chExt cx="6682813" cy="1035403"/>
        </a:xfrm>
      </xdr:grpSpPr>
      <xdr:pic>
        <xdr:nvPicPr>
          <xdr:cNvPr id="3" name="33 Imagen"/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3622000" y="1714500"/>
            <a:ext cx="948250" cy="1035403"/>
          </a:xfrm>
          <a:prstGeom prst="rect">
            <a:avLst/>
          </a:prstGeom>
        </xdr:spPr>
      </xdr:pic>
      <xdr:sp macro="" textlink="">
        <xdr:nvSpPr>
          <xdr:cNvPr id="4" name="34 CuadroTexto"/>
          <xdr:cNvSpPr txBox="1"/>
        </xdr:nvSpPr>
        <xdr:spPr>
          <a:xfrm>
            <a:off x="24810851" y="1754090"/>
            <a:ext cx="5493962" cy="872050"/>
          </a:xfrm>
          <a:prstGeom prst="rect">
            <a:avLst/>
          </a:prstGeom>
          <a:solidFill>
            <a:schemeClr val="lt1"/>
          </a:solidFill>
          <a:ln w="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2400" b="1">
                <a:solidFill>
                  <a:schemeClr val="tx1"/>
                </a:solidFill>
              </a:rPr>
              <a:t>DIRECCION</a:t>
            </a:r>
            <a:r>
              <a:rPr lang="es-MX" sz="2400" b="1" baseline="0">
                <a:solidFill>
                  <a:schemeClr val="tx1"/>
                </a:solidFill>
              </a:rPr>
              <a:t> DE CONTROL ESCOLAR</a:t>
            </a:r>
          </a:p>
          <a:p>
            <a:pPr algn="ctr"/>
            <a:r>
              <a:rPr lang="es-MX" sz="1800" b="0" baseline="0">
                <a:solidFill>
                  <a:schemeClr val="tx1"/>
                </a:solidFill>
              </a:rPr>
              <a:t>Subdirección de Servicios Escolar</a:t>
            </a:r>
            <a:r>
              <a:rPr lang="es-MX" sz="1800" b="0" baseline="0">
                <a:solidFill>
                  <a:schemeClr val="tx1"/>
                </a:solidFill>
                <a:latin typeface="+mn-lt"/>
                <a:ea typeface="+mn-ea"/>
                <a:cs typeface="+mn-cs"/>
              </a:rPr>
              <a:t>es</a:t>
            </a: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504825</xdr:colOff>
      <xdr:row>0</xdr:row>
      <xdr:rowOff>95250</xdr:rowOff>
    </xdr:from>
    <xdr:to>
      <xdr:col>7</xdr:col>
      <xdr:colOff>304800</xdr:colOff>
      <xdr:row>0</xdr:row>
      <xdr:rowOff>1143000</xdr:rowOff>
    </xdr:to>
    <xdr:grpSp>
      <xdr:nvGrpSpPr>
        <xdr:cNvPr id="2" name="Grupo 1"/>
        <xdr:cNvGrpSpPr/>
      </xdr:nvGrpSpPr>
      <xdr:grpSpPr>
        <a:xfrm>
          <a:off x="504825" y="95250"/>
          <a:ext cx="6753225" cy="1047750"/>
          <a:chOff x="23622000" y="1714500"/>
          <a:chExt cx="6682813" cy="1035403"/>
        </a:xfrm>
      </xdr:grpSpPr>
      <xdr:pic>
        <xdr:nvPicPr>
          <xdr:cNvPr id="3" name="33 Imagen"/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3622000" y="1714500"/>
            <a:ext cx="948250" cy="1035403"/>
          </a:xfrm>
          <a:prstGeom prst="rect">
            <a:avLst/>
          </a:prstGeom>
        </xdr:spPr>
      </xdr:pic>
      <xdr:sp macro="" textlink="">
        <xdr:nvSpPr>
          <xdr:cNvPr id="4" name="34 CuadroTexto"/>
          <xdr:cNvSpPr txBox="1"/>
        </xdr:nvSpPr>
        <xdr:spPr>
          <a:xfrm>
            <a:off x="24810851" y="1754090"/>
            <a:ext cx="5493962" cy="872050"/>
          </a:xfrm>
          <a:prstGeom prst="rect">
            <a:avLst/>
          </a:prstGeom>
          <a:solidFill>
            <a:schemeClr val="lt1"/>
          </a:solidFill>
          <a:ln w="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2400" b="1">
                <a:solidFill>
                  <a:schemeClr val="tx1"/>
                </a:solidFill>
              </a:rPr>
              <a:t>DIRECCION</a:t>
            </a:r>
            <a:r>
              <a:rPr lang="es-MX" sz="2400" b="1" baseline="0">
                <a:solidFill>
                  <a:schemeClr val="tx1"/>
                </a:solidFill>
              </a:rPr>
              <a:t> DE CONTROL ESCOLAR</a:t>
            </a:r>
          </a:p>
          <a:p>
            <a:pPr algn="ctr"/>
            <a:r>
              <a:rPr lang="es-MX" sz="1800" b="0" baseline="0">
                <a:solidFill>
                  <a:schemeClr val="tx1"/>
                </a:solidFill>
              </a:rPr>
              <a:t>Subdirección de Servicios Escolar</a:t>
            </a:r>
            <a:r>
              <a:rPr lang="es-MX" sz="1800" b="0" baseline="0">
                <a:solidFill>
                  <a:schemeClr val="tx1"/>
                </a:solidFill>
                <a:latin typeface="+mn-lt"/>
                <a:ea typeface="+mn-ea"/>
                <a:cs typeface="+mn-cs"/>
              </a:rPr>
              <a:t>es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H7"/>
  <sheetViews>
    <sheetView workbookViewId="0">
      <selection activeCell="A2" sqref="A2:H2"/>
    </sheetView>
  </sheetViews>
  <sheetFormatPr baseColWidth="10" defaultRowHeight="15" x14ac:dyDescent="0.25"/>
  <cols>
    <col min="1" max="1" width="13.42578125" bestFit="1" customWidth="1"/>
    <col min="2" max="2" width="5" bestFit="1" customWidth="1"/>
    <col min="3" max="3" width="30" bestFit="1" customWidth="1"/>
    <col min="4" max="4" width="10.140625" bestFit="1" customWidth="1"/>
    <col min="5" max="5" width="35.140625" bestFit="1" customWidth="1"/>
    <col min="6" max="6" width="9" bestFit="1" customWidth="1"/>
    <col min="7" max="7" width="8.28515625" bestFit="1" customWidth="1"/>
    <col min="8" max="8" width="5.42578125" bestFit="1" customWidth="1"/>
  </cols>
  <sheetData>
    <row r="1" spans="1:8" ht="93.75" customHeight="1" x14ac:dyDescent="0.25"/>
    <row r="2" spans="1:8" ht="73.5" customHeight="1" x14ac:dyDescent="0.25">
      <c r="A2" s="10" t="s">
        <v>89</v>
      </c>
      <c r="B2" s="11"/>
      <c r="C2" s="11"/>
      <c r="D2" s="11"/>
      <c r="E2" s="11"/>
      <c r="F2" s="11"/>
      <c r="G2" s="11"/>
      <c r="H2" s="11"/>
    </row>
    <row r="3" spans="1:8" x14ac:dyDescent="0.25">
      <c r="A3" s="18" t="s">
        <v>0</v>
      </c>
      <c r="B3" s="18" t="s">
        <v>1</v>
      </c>
      <c r="C3" s="18" t="s">
        <v>2</v>
      </c>
      <c r="D3" s="18" t="s">
        <v>3</v>
      </c>
      <c r="E3" s="18" t="s">
        <v>4</v>
      </c>
      <c r="F3" s="8" t="s">
        <v>73</v>
      </c>
      <c r="G3" s="9"/>
      <c r="H3" s="9"/>
    </row>
    <row r="4" spans="1:8" x14ac:dyDescent="0.25">
      <c r="A4" s="19"/>
      <c r="B4" s="19"/>
      <c r="C4" s="19"/>
      <c r="D4" s="19"/>
      <c r="E4" s="19"/>
      <c r="F4" s="1" t="s">
        <v>5</v>
      </c>
      <c r="G4" s="1" t="s">
        <v>6</v>
      </c>
      <c r="H4" s="1" t="s">
        <v>7</v>
      </c>
    </row>
    <row r="5" spans="1:8" ht="30.75" customHeight="1" x14ac:dyDescent="0.25">
      <c r="A5" s="20"/>
      <c r="B5" s="20"/>
      <c r="C5" s="20"/>
      <c r="D5" s="20"/>
      <c r="E5" s="20"/>
      <c r="F5" s="15" t="s">
        <v>39</v>
      </c>
      <c r="G5" s="16"/>
      <c r="H5" s="17"/>
    </row>
    <row r="6" spans="1:8" x14ac:dyDescent="0.25">
      <c r="A6" s="6" t="s">
        <v>8</v>
      </c>
      <c r="B6" s="6">
        <v>241</v>
      </c>
      <c r="C6" s="6" t="s">
        <v>9</v>
      </c>
      <c r="D6" s="6">
        <v>1105</v>
      </c>
      <c r="E6" s="6" t="s">
        <v>10</v>
      </c>
      <c r="F6" s="7">
        <v>2</v>
      </c>
      <c r="G6" s="7">
        <v>6</v>
      </c>
      <c r="H6" s="7">
        <v>8</v>
      </c>
    </row>
    <row r="7" spans="1:8" ht="21" x14ac:dyDescent="0.35">
      <c r="A7" s="12" t="s">
        <v>50</v>
      </c>
      <c r="B7" s="13"/>
      <c r="C7" s="13"/>
      <c r="D7" s="13"/>
      <c r="E7" s="14"/>
      <c r="F7" s="2">
        <f t="shared" ref="F7:H7" si="0">SUM(F6)</f>
        <v>2</v>
      </c>
      <c r="G7" s="2">
        <f t="shared" si="0"/>
        <v>6</v>
      </c>
      <c r="H7" s="3">
        <f t="shared" si="0"/>
        <v>8</v>
      </c>
    </row>
  </sheetData>
  <mergeCells count="9">
    <mergeCell ref="A2:H2"/>
    <mergeCell ref="A7:E7"/>
    <mergeCell ref="F5:H5"/>
    <mergeCell ref="A3:A5"/>
    <mergeCell ref="B3:B5"/>
    <mergeCell ref="C3:C5"/>
    <mergeCell ref="D3:D5"/>
    <mergeCell ref="E3:E5"/>
    <mergeCell ref="F3:H3"/>
  </mergeCells>
  <pageMargins left="0.7" right="0.7" top="0.75" bottom="0.75" header="0.3" footer="0.3"/>
  <pageSetup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H59"/>
  <sheetViews>
    <sheetView tabSelected="1" workbookViewId="0">
      <selection activeCell="A2" sqref="A2:H2"/>
    </sheetView>
  </sheetViews>
  <sheetFormatPr baseColWidth="10" defaultRowHeight="15" x14ac:dyDescent="0.25"/>
  <cols>
    <col min="1" max="1" width="13.42578125" bestFit="1" customWidth="1"/>
    <col min="2" max="2" width="5" bestFit="1" customWidth="1"/>
    <col min="3" max="3" width="53.85546875" bestFit="1" customWidth="1"/>
    <col min="4" max="4" width="10.140625" bestFit="1" customWidth="1"/>
    <col min="5" max="5" width="38" bestFit="1" customWidth="1"/>
    <col min="6" max="6" width="9" bestFit="1" customWidth="1"/>
    <col min="7" max="7" width="8.28515625" bestFit="1" customWidth="1"/>
    <col min="8" max="8" width="6" bestFit="1" customWidth="1"/>
  </cols>
  <sheetData>
    <row r="1" spans="1:8" ht="89.25" customHeight="1" thickBot="1" x14ac:dyDescent="0.3"/>
    <row r="2" spans="1:8" ht="70.5" customHeight="1" thickBot="1" x14ac:dyDescent="0.3">
      <c r="A2" s="21" t="s">
        <v>90</v>
      </c>
      <c r="B2" s="22"/>
      <c r="C2" s="22"/>
      <c r="D2" s="22"/>
      <c r="E2" s="22"/>
      <c r="F2" s="22"/>
      <c r="G2" s="22"/>
      <c r="H2" s="22"/>
    </row>
    <row r="3" spans="1:8" x14ac:dyDescent="0.25">
      <c r="A3" s="18" t="s">
        <v>0</v>
      </c>
      <c r="B3" s="18" t="s">
        <v>1</v>
      </c>
      <c r="C3" s="18" t="s">
        <v>2</v>
      </c>
      <c r="D3" s="18" t="s">
        <v>3</v>
      </c>
      <c r="E3" s="18" t="s">
        <v>4</v>
      </c>
      <c r="F3" s="8" t="s">
        <v>74</v>
      </c>
      <c r="G3" s="9"/>
      <c r="H3" s="9"/>
    </row>
    <row r="4" spans="1:8" x14ac:dyDescent="0.25">
      <c r="A4" s="19"/>
      <c r="B4" s="19"/>
      <c r="C4" s="19"/>
      <c r="D4" s="19"/>
      <c r="E4" s="19"/>
      <c r="F4" s="1" t="s">
        <v>5</v>
      </c>
      <c r="G4" s="1" t="s">
        <v>6</v>
      </c>
      <c r="H4" s="1" t="s">
        <v>7</v>
      </c>
    </row>
    <row r="5" spans="1:8" x14ac:dyDescent="0.25">
      <c r="A5" s="20"/>
      <c r="B5" s="20"/>
      <c r="C5" s="20"/>
      <c r="D5" s="20"/>
      <c r="E5" s="20"/>
      <c r="F5" s="23" t="s">
        <v>39</v>
      </c>
      <c r="G5" s="24"/>
      <c r="H5" s="25"/>
    </row>
    <row r="6" spans="1:8" x14ac:dyDescent="0.25">
      <c r="A6" s="4" t="s">
        <v>11</v>
      </c>
      <c r="B6" s="4">
        <v>201</v>
      </c>
      <c r="C6" s="4" t="s">
        <v>13</v>
      </c>
      <c r="D6" s="4">
        <v>2011052</v>
      </c>
      <c r="E6" s="4" t="s">
        <v>62</v>
      </c>
      <c r="F6" s="5">
        <v>3</v>
      </c>
      <c r="G6" s="5">
        <v>1</v>
      </c>
      <c r="H6" s="5">
        <v>4</v>
      </c>
    </row>
    <row r="7" spans="1:8" x14ac:dyDescent="0.25">
      <c r="A7" s="6" t="s">
        <v>11</v>
      </c>
      <c r="B7" s="6">
        <v>201</v>
      </c>
      <c r="C7" s="6" t="s">
        <v>13</v>
      </c>
      <c r="D7" s="6">
        <v>2011053</v>
      </c>
      <c r="E7" s="6" t="s">
        <v>76</v>
      </c>
      <c r="F7" s="7">
        <v>1</v>
      </c>
      <c r="G7" s="7">
        <v>1</v>
      </c>
      <c r="H7" s="7">
        <v>2</v>
      </c>
    </row>
    <row r="8" spans="1:8" x14ac:dyDescent="0.25">
      <c r="A8" s="6" t="s">
        <v>12</v>
      </c>
      <c r="B8" s="6">
        <v>202</v>
      </c>
      <c r="C8" s="6" t="s">
        <v>14</v>
      </c>
      <c r="D8" s="6">
        <v>2021063</v>
      </c>
      <c r="E8" s="6" t="s">
        <v>55</v>
      </c>
      <c r="F8" s="7">
        <v>2</v>
      </c>
      <c r="G8" s="7">
        <v>0</v>
      </c>
      <c r="H8" s="7">
        <v>2</v>
      </c>
    </row>
    <row r="9" spans="1:8" x14ac:dyDescent="0.25">
      <c r="A9" s="6" t="s">
        <v>11</v>
      </c>
      <c r="B9" s="6">
        <v>202</v>
      </c>
      <c r="C9" s="6" t="s">
        <v>14</v>
      </c>
      <c r="D9" s="6">
        <v>2205</v>
      </c>
      <c r="E9" s="6" t="s">
        <v>42</v>
      </c>
      <c r="F9" s="7">
        <v>8</v>
      </c>
      <c r="G9" s="7">
        <v>0</v>
      </c>
      <c r="H9" s="7">
        <v>8</v>
      </c>
    </row>
    <row r="10" spans="1:8" x14ac:dyDescent="0.25">
      <c r="A10" s="6" t="s">
        <v>11</v>
      </c>
      <c r="B10" s="6">
        <v>203</v>
      </c>
      <c r="C10" s="6" t="s">
        <v>15</v>
      </c>
      <c r="D10" s="6">
        <v>203105</v>
      </c>
      <c r="E10" s="6" t="s">
        <v>56</v>
      </c>
      <c r="F10" s="7">
        <v>5</v>
      </c>
      <c r="G10" s="7">
        <v>0</v>
      </c>
      <c r="H10" s="7">
        <v>5</v>
      </c>
    </row>
    <row r="11" spans="1:8" x14ac:dyDescent="0.25">
      <c r="A11" s="6" t="s">
        <v>12</v>
      </c>
      <c r="B11" s="6">
        <v>204</v>
      </c>
      <c r="C11" s="6" t="s">
        <v>16</v>
      </c>
      <c r="D11" s="6">
        <v>204001</v>
      </c>
      <c r="E11" s="6" t="s">
        <v>43</v>
      </c>
      <c r="F11" s="7">
        <v>4</v>
      </c>
      <c r="G11" s="7">
        <v>0</v>
      </c>
      <c r="H11" s="7">
        <v>4</v>
      </c>
    </row>
    <row r="12" spans="1:8" x14ac:dyDescent="0.25">
      <c r="A12" s="6" t="s">
        <v>11</v>
      </c>
      <c r="B12" s="6">
        <v>204</v>
      </c>
      <c r="C12" s="6" t="s">
        <v>16</v>
      </c>
      <c r="D12" s="6">
        <v>204105</v>
      </c>
      <c r="E12" s="6" t="s">
        <v>29</v>
      </c>
      <c r="F12" s="7">
        <v>4</v>
      </c>
      <c r="G12" s="7">
        <v>1</v>
      </c>
      <c r="H12" s="7">
        <v>5</v>
      </c>
    </row>
    <row r="13" spans="1:8" x14ac:dyDescent="0.25">
      <c r="A13" s="6" t="s">
        <v>11</v>
      </c>
      <c r="B13" s="6">
        <v>205</v>
      </c>
      <c r="C13" s="6" t="s">
        <v>17</v>
      </c>
      <c r="D13" s="6">
        <v>205105</v>
      </c>
      <c r="E13" s="6" t="s">
        <v>44</v>
      </c>
      <c r="F13" s="7">
        <v>3</v>
      </c>
      <c r="G13" s="7">
        <v>4</v>
      </c>
      <c r="H13" s="7">
        <v>7</v>
      </c>
    </row>
    <row r="14" spans="1:8" x14ac:dyDescent="0.25">
      <c r="A14" s="6" t="s">
        <v>12</v>
      </c>
      <c r="B14" s="6">
        <v>205</v>
      </c>
      <c r="C14" s="6" t="s">
        <v>17</v>
      </c>
      <c r="D14" s="6">
        <v>2051062</v>
      </c>
      <c r="E14" s="6" t="s">
        <v>77</v>
      </c>
      <c r="F14" s="7">
        <v>5</v>
      </c>
      <c r="G14" s="7">
        <v>5</v>
      </c>
      <c r="H14" s="7">
        <v>10</v>
      </c>
    </row>
    <row r="15" spans="1:8" x14ac:dyDescent="0.25">
      <c r="A15" s="6" t="s">
        <v>12</v>
      </c>
      <c r="B15" s="6">
        <v>206</v>
      </c>
      <c r="C15" s="6" t="s">
        <v>40</v>
      </c>
      <c r="D15" s="6">
        <v>206106</v>
      </c>
      <c r="E15" s="6" t="s">
        <v>78</v>
      </c>
      <c r="F15" s="7">
        <v>1</v>
      </c>
      <c r="G15" s="7">
        <v>1</v>
      </c>
      <c r="H15" s="7">
        <v>2</v>
      </c>
    </row>
    <row r="16" spans="1:8" x14ac:dyDescent="0.25">
      <c r="A16" s="6" t="s">
        <v>11</v>
      </c>
      <c r="B16" s="6">
        <v>211</v>
      </c>
      <c r="C16" s="6" t="s">
        <v>18</v>
      </c>
      <c r="D16" s="6">
        <v>2111053</v>
      </c>
      <c r="E16" s="6" t="s">
        <v>30</v>
      </c>
      <c r="F16" s="7">
        <v>3</v>
      </c>
      <c r="G16" s="7">
        <v>2</v>
      </c>
      <c r="H16" s="7">
        <v>5</v>
      </c>
    </row>
    <row r="17" spans="1:8" x14ac:dyDescent="0.25">
      <c r="A17" s="6" t="s">
        <v>12</v>
      </c>
      <c r="B17" s="6">
        <v>211</v>
      </c>
      <c r="C17" s="6" t="s">
        <v>18</v>
      </c>
      <c r="D17" s="6">
        <v>211106</v>
      </c>
      <c r="E17" s="6" t="s">
        <v>31</v>
      </c>
      <c r="F17" s="7">
        <v>2</v>
      </c>
      <c r="G17" s="7">
        <v>0</v>
      </c>
      <c r="H17" s="7">
        <v>2</v>
      </c>
    </row>
    <row r="18" spans="1:8" x14ac:dyDescent="0.25">
      <c r="A18" s="6" t="s">
        <v>11</v>
      </c>
      <c r="B18" s="6">
        <v>212</v>
      </c>
      <c r="C18" s="6" t="s">
        <v>19</v>
      </c>
      <c r="D18" s="6">
        <v>2001052</v>
      </c>
      <c r="E18" s="6" t="s">
        <v>32</v>
      </c>
      <c r="F18" s="7">
        <v>5</v>
      </c>
      <c r="G18" s="7">
        <v>11</v>
      </c>
      <c r="H18" s="7">
        <v>16</v>
      </c>
    </row>
    <row r="19" spans="1:8" x14ac:dyDescent="0.25">
      <c r="A19" s="6" t="s">
        <v>12</v>
      </c>
      <c r="B19" s="6">
        <v>212</v>
      </c>
      <c r="C19" s="6" t="s">
        <v>19</v>
      </c>
      <c r="D19" s="6">
        <v>212002</v>
      </c>
      <c r="E19" s="6" t="s">
        <v>79</v>
      </c>
      <c r="F19" s="7">
        <v>1</v>
      </c>
      <c r="G19" s="7">
        <v>0</v>
      </c>
      <c r="H19" s="7">
        <v>1</v>
      </c>
    </row>
    <row r="20" spans="1:8" x14ac:dyDescent="0.25">
      <c r="A20" s="6" t="s">
        <v>11</v>
      </c>
      <c r="B20" s="6">
        <v>221</v>
      </c>
      <c r="C20" s="6" t="s">
        <v>75</v>
      </c>
      <c r="D20" s="6">
        <v>221105</v>
      </c>
      <c r="E20" s="6" t="s">
        <v>80</v>
      </c>
      <c r="F20" s="7">
        <v>2</v>
      </c>
      <c r="G20" s="7">
        <v>0</v>
      </c>
      <c r="H20" s="7">
        <v>2</v>
      </c>
    </row>
    <row r="21" spans="1:8" x14ac:dyDescent="0.25">
      <c r="A21" s="6" t="s">
        <v>11</v>
      </c>
      <c r="B21" s="6">
        <v>222</v>
      </c>
      <c r="C21" s="6" t="s">
        <v>45</v>
      </c>
      <c r="D21" s="6">
        <v>4501</v>
      </c>
      <c r="E21" s="6" t="s">
        <v>46</v>
      </c>
      <c r="F21" s="7">
        <v>4</v>
      </c>
      <c r="G21" s="7">
        <v>1</v>
      </c>
      <c r="H21" s="7">
        <v>5</v>
      </c>
    </row>
    <row r="22" spans="1:8" x14ac:dyDescent="0.25">
      <c r="A22" s="6" t="s">
        <v>11</v>
      </c>
      <c r="B22" s="6">
        <v>222</v>
      </c>
      <c r="C22" s="6" t="s">
        <v>45</v>
      </c>
      <c r="D22" s="6">
        <v>4503</v>
      </c>
      <c r="E22" s="6" t="s">
        <v>63</v>
      </c>
      <c r="F22" s="7">
        <v>2</v>
      </c>
      <c r="G22" s="7">
        <v>3</v>
      </c>
      <c r="H22" s="7">
        <v>5</v>
      </c>
    </row>
    <row r="23" spans="1:8" x14ac:dyDescent="0.25">
      <c r="A23" s="6" t="s">
        <v>11</v>
      </c>
      <c r="B23" s="6">
        <v>231</v>
      </c>
      <c r="C23" s="6" t="s">
        <v>37</v>
      </c>
      <c r="D23" s="6">
        <v>52001</v>
      </c>
      <c r="E23" s="6" t="s">
        <v>51</v>
      </c>
      <c r="F23" s="7">
        <v>1</v>
      </c>
      <c r="G23" s="7">
        <v>3</v>
      </c>
      <c r="H23" s="7">
        <v>4</v>
      </c>
    </row>
    <row r="24" spans="1:8" x14ac:dyDescent="0.25">
      <c r="A24" s="6" t="s">
        <v>11</v>
      </c>
      <c r="B24" s="6">
        <v>232</v>
      </c>
      <c r="C24" s="6" t="s">
        <v>20</v>
      </c>
      <c r="D24" s="6">
        <v>232005</v>
      </c>
      <c r="E24" s="6" t="s">
        <v>52</v>
      </c>
      <c r="F24" s="7">
        <v>2</v>
      </c>
      <c r="G24" s="7">
        <v>0</v>
      </c>
      <c r="H24" s="7">
        <v>2</v>
      </c>
    </row>
    <row r="25" spans="1:8" x14ac:dyDescent="0.25">
      <c r="A25" s="6" t="s">
        <v>11</v>
      </c>
      <c r="B25" s="6">
        <v>232</v>
      </c>
      <c r="C25" s="6" t="s">
        <v>20</v>
      </c>
      <c r="D25" s="6">
        <v>2321054</v>
      </c>
      <c r="E25" s="6" t="s">
        <v>81</v>
      </c>
      <c r="F25" s="7">
        <v>8</v>
      </c>
      <c r="G25" s="7">
        <v>10</v>
      </c>
      <c r="H25" s="7">
        <v>18</v>
      </c>
    </row>
    <row r="26" spans="1:8" x14ac:dyDescent="0.25">
      <c r="A26" s="6" t="s">
        <v>11</v>
      </c>
      <c r="B26" s="6">
        <v>241</v>
      </c>
      <c r="C26" s="6" t="s">
        <v>9</v>
      </c>
      <c r="D26" s="6">
        <v>2411051</v>
      </c>
      <c r="E26" s="6" t="s">
        <v>64</v>
      </c>
      <c r="F26" s="7">
        <v>4</v>
      </c>
      <c r="G26" s="7">
        <v>8</v>
      </c>
      <c r="H26" s="7">
        <v>12</v>
      </c>
    </row>
    <row r="27" spans="1:8" x14ac:dyDescent="0.25">
      <c r="A27" s="6" t="s">
        <v>11</v>
      </c>
      <c r="B27" s="6">
        <v>243</v>
      </c>
      <c r="C27" s="6" t="s">
        <v>59</v>
      </c>
      <c r="D27" s="6">
        <v>2001052</v>
      </c>
      <c r="E27" s="6" t="s">
        <v>32</v>
      </c>
      <c r="F27" s="7">
        <v>3</v>
      </c>
      <c r="G27" s="7">
        <v>2</v>
      </c>
      <c r="H27" s="7">
        <v>5</v>
      </c>
    </row>
    <row r="28" spans="1:8" x14ac:dyDescent="0.25">
      <c r="A28" s="6" t="s">
        <v>12</v>
      </c>
      <c r="B28" s="6">
        <v>243</v>
      </c>
      <c r="C28" s="6" t="s">
        <v>59</v>
      </c>
      <c r="D28" s="6">
        <v>243002</v>
      </c>
      <c r="E28" s="6" t="s">
        <v>82</v>
      </c>
      <c r="F28" s="7">
        <v>0</v>
      </c>
      <c r="G28" s="7">
        <v>1</v>
      </c>
      <c r="H28" s="7">
        <v>1</v>
      </c>
    </row>
    <row r="29" spans="1:8" x14ac:dyDescent="0.25">
      <c r="A29" s="6" t="s">
        <v>11</v>
      </c>
      <c r="B29" s="6">
        <v>251</v>
      </c>
      <c r="C29" s="6" t="s">
        <v>21</v>
      </c>
      <c r="D29" s="6">
        <v>2001052</v>
      </c>
      <c r="E29" s="6" t="s">
        <v>32</v>
      </c>
      <c r="F29" s="7">
        <v>0</v>
      </c>
      <c r="G29" s="7">
        <v>2</v>
      </c>
      <c r="H29" s="7">
        <v>2</v>
      </c>
    </row>
    <row r="30" spans="1:8" x14ac:dyDescent="0.25">
      <c r="A30" s="6" t="s">
        <v>11</v>
      </c>
      <c r="B30" s="6">
        <v>252</v>
      </c>
      <c r="C30" s="6" t="s">
        <v>60</v>
      </c>
      <c r="D30" s="6">
        <v>2001052</v>
      </c>
      <c r="E30" s="6" t="s">
        <v>32</v>
      </c>
      <c r="F30" s="7">
        <v>1</v>
      </c>
      <c r="G30" s="7">
        <v>4</v>
      </c>
      <c r="H30" s="7">
        <v>5</v>
      </c>
    </row>
    <row r="31" spans="1:8" x14ac:dyDescent="0.25">
      <c r="A31" s="6" t="s">
        <v>12</v>
      </c>
      <c r="B31" s="6">
        <v>252</v>
      </c>
      <c r="C31" s="6" t="s">
        <v>60</v>
      </c>
      <c r="D31" s="6">
        <v>252002</v>
      </c>
      <c r="E31" s="6" t="s">
        <v>83</v>
      </c>
      <c r="F31" s="7">
        <v>0</v>
      </c>
      <c r="G31" s="7">
        <v>1</v>
      </c>
      <c r="H31" s="7">
        <v>1</v>
      </c>
    </row>
    <row r="32" spans="1:8" x14ac:dyDescent="0.25">
      <c r="A32" s="6" t="s">
        <v>12</v>
      </c>
      <c r="B32" s="6">
        <v>301</v>
      </c>
      <c r="C32" s="6" t="s">
        <v>22</v>
      </c>
      <c r="D32" s="6">
        <v>301002</v>
      </c>
      <c r="E32" s="6" t="s">
        <v>84</v>
      </c>
      <c r="F32" s="7">
        <v>0</v>
      </c>
      <c r="G32" s="7">
        <v>2</v>
      </c>
      <c r="H32" s="7">
        <v>2</v>
      </c>
    </row>
    <row r="33" spans="1:8" x14ac:dyDescent="0.25">
      <c r="A33" s="6" t="s">
        <v>11</v>
      </c>
      <c r="B33" s="6">
        <v>301</v>
      </c>
      <c r="C33" s="6" t="s">
        <v>22</v>
      </c>
      <c r="D33" s="6">
        <v>301105</v>
      </c>
      <c r="E33" s="6" t="s">
        <v>41</v>
      </c>
      <c r="F33" s="7">
        <v>2</v>
      </c>
      <c r="G33" s="7">
        <v>5</v>
      </c>
      <c r="H33" s="7">
        <v>7</v>
      </c>
    </row>
    <row r="34" spans="1:8" x14ac:dyDescent="0.25">
      <c r="A34" s="6" t="s">
        <v>11</v>
      </c>
      <c r="B34" s="6">
        <v>301</v>
      </c>
      <c r="C34" s="6" t="s">
        <v>22</v>
      </c>
      <c r="D34" s="6">
        <v>3011051</v>
      </c>
      <c r="E34" s="6" t="s">
        <v>33</v>
      </c>
      <c r="F34" s="7">
        <v>2</v>
      </c>
      <c r="G34" s="7">
        <v>3</v>
      </c>
      <c r="H34" s="7">
        <v>5</v>
      </c>
    </row>
    <row r="35" spans="1:8" x14ac:dyDescent="0.25">
      <c r="A35" s="6" t="s">
        <v>12</v>
      </c>
      <c r="B35" s="6">
        <v>301</v>
      </c>
      <c r="C35" s="6" t="s">
        <v>22</v>
      </c>
      <c r="D35" s="6">
        <v>3011061</v>
      </c>
      <c r="E35" s="6" t="s">
        <v>85</v>
      </c>
      <c r="F35" s="7">
        <v>0</v>
      </c>
      <c r="G35" s="7">
        <v>1</v>
      </c>
      <c r="H35" s="7">
        <v>1</v>
      </c>
    </row>
    <row r="36" spans="1:8" x14ac:dyDescent="0.25">
      <c r="A36" s="6" t="s">
        <v>12</v>
      </c>
      <c r="B36" s="6">
        <v>301</v>
      </c>
      <c r="C36" s="6" t="s">
        <v>22</v>
      </c>
      <c r="D36" s="6">
        <v>3011062</v>
      </c>
      <c r="E36" s="6" t="s">
        <v>34</v>
      </c>
      <c r="F36" s="7">
        <v>1</v>
      </c>
      <c r="G36" s="7">
        <v>3</v>
      </c>
      <c r="H36" s="7">
        <v>4</v>
      </c>
    </row>
    <row r="37" spans="1:8" x14ac:dyDescent="0.25">
      <c r="A37" s="6" t="s">
        <v>11</v>
      </c>
      <c r="B37" s="6">
        <v>302</v>
      </c>
      <c r="C37" s="6" t="s">
        <v>23</v>
      </c>
      <c r="D37" s="6">
        <v>302105</v>
      </c>
      <c r="E37" s="6" t="s">
        <v>57</v>
      </c>
      <c r="F37" s="7">
        <v>3</v>
      </c>
      <c r="G37" s="7">
        <v>4</v>
      </c>
      <c r="H37" s="7">
        <v>7</v>
      </c>
    </row>
    <row r="38" spans="1:8" x14ac:dyDescent="0.25">
      <c r="A38" s="6" t="s">
        <v>12</v>
      </c>
      <c r="B38" s="6">
        <v>302</v>
      </c>
      <c r="C38" s="6" t="s">
        <v>23</v>
      </c>
      <c r="D38" s="6">
        <v>3021061</v>
      </c>
      <c r="E38" s="6" t="s">
        <v>86</v>
      </c>
      <c r="F38" s="7">
        <v>4</v>
      </c>
      <c r="G38" s="7">
        <v>0</v>
      </c>
      <c r="H38" s="7">
        <v>4</v>
      </c>
    </row>
    <row r="39" spans="1:8" x14ac:dyDescent="0.25">
      <c r="A39" s="6" t="s">
        <v>11</v>
      </c>
      <c r="B39" s="6">
        <v>303</v>
      </c>
      <c r="C39" s="6" t="s">
        <v>24</v>
      </c>
      <c r="D39" s="6">
        <v>303105</v>
      </c>
      <c r="E39" s="6" t="s">
        <v>53</v>
      </c>
      <c r="F39" s="7">
        <v>3</v>
      </c>
      <c r="G39" s="7">
        <v>0</v>
      </c>
      <c r="H39" s="7">
        <v>3</v>
      </c>
    </row>
    <row r="40" spans="1:8" x14ac:dyDescent="0.25">
      <c r="A40" s="6" t="s">
        <v>11</v>
      </c>
      <c r="B40" s="6">
        <v>303</v>
      </c>
      <c r="C40" s="6" t="s">
        <v>24</v>
      </c>
      <c r="D40" s="6">
        <v>3031051</v>
      </c>
      <c r="E40" s="6" t="s">
        <v>35</v>
      </c>
      <c r="F40" s="7">
        <v>5</v>
      </c>
      <c r="G40" s="7">
        <v>0</v>
      </c>
      <c r="H40" s="7">
        <v>5</v>
      </c>
    </row>
    <row r="41" spans="1:8" x14ac:dyDescent="0.25">
      <c r="A41" s="6" t="s">
        <v>12</v>
      </c>
      <c r="B41" s="6">
        <v>303</v>
      </c>
      <c r="C41" s="6" t="s">
        <v>24</v>
      </c>
      <c r="D41" s="6">
        <v>3031061</v>
      </c>
      <c r="E41" s="6" t="s">
        <v>36</v>
      </c>
      <c r="F41" s="7">
        <v>2</v>
      </c>
      <c r="G41" s="7">
        <v>0</v>
      </c>
      <c r="H41" s="7">
        <v>2</v>
      </c>
    </row>
    <row r="42" spans="1:8" x14ac:dyDescent="0.25">
      <c r="A42" s="6" t="s">
        <v>12</v>
      </c>
      <c r="B42" s="6">
        <v>303</v>
      </c>
      <c r="C42" s="6" t="s">
        <v>24</v>
      </c>
      <c r="D42" s="6">
        <v>3031064</v>
      </c>
      <c r="E42" s="6" t="s">
        <v>47</v>
      </c>
      <c r="F42" s="7">
        <v>2</v>
      </c>
      <c r="G42" s="7">
        <v>1</v>
      </c>
      <c r="H42" s="7">
        <v>3</v>
      </c>
    </row>
    <row r="43" spans="1:8" x14ac:dyDescent="0.25">
      <c r="A43" s="6" t="s">
        <v>11</v>
      </c>
      <c r="B43" s="6">
        <v>304</v>
      </c>
      <c r="C43" s="6" t="s">
        <v>25</v>
      </c>
      <c r="D43" s="6">
        <v>304105</v>
      </c>
      <c r="E43" s="6" t="s">
        <v>65</v>
      </c>
      <c r="F43" s="7">
        <v>4</v>
      </c>
      <c r="G43" s="7">
        <v>3</v>
      </c>
      <c r="H43" s="7">
        <v>7</v>
      </c>
    </row>
    <row r="44" spans="1:8" x14ac:dyDescent="0.25">
      <c r="A44" s="6" t="s">
        <v>11</v>
      </c>
      <c r="B44" s="6">
        <v>305</v>
      </c>
      <c r="C44" s="6" t="s">
        <v>26</v>
      </c>
      <c r="D44" s="6">
        <v>2001052</v>
      </c>
      <c r="E44" s="6" t="s">
        <v>32</v>
      </c>
      <c r="F44" s="7">
        <v>0</v>
      </c>
      <c r="G44" s="7">
        <v>4</v>
      </c>
      <c r="H44" s="7">
        <v>4</v>
      </c>
    </row>
    <row r="45" spans="1:8" x14ac:dyDescent="0.25">
      <c r="A45" s="6" t="s">
        <v>12</v>
      </c>
      <c r="B45" s="6">
        <v>305</v>
      </c>
      <c r="C45" s="6" t="s">
        <v>26</v>
      </c>
      <c r="D45" s="6">
        <v>305007</v>
      </c>
      <c r="E45" s="6" t="s">
        <v>87</v>
      </c>
      <c r="F45" s="7">
        <v>0</v>
      </c>
      <c r="G45" s="7">
        <v>2</v>
      </c>
      <c r="H45" s="7">
        <v>2</v>
      </c>
    </row>
    <row r="46" spans="1:8" x14ac:dyDescent="0.25">
      <c r="A46" s="6" t="s">
        <v>11</v>
      </c>
      <c r="B46" s="6">
        <v>305</v>
      </c>
      <c r="C46" s="6" t="s">
        <v>26</v>
      </c>
      <c r="D46" s="6">
        <v>305008</v>
      </c>
      <c r="E46" s="6" t="s">
        <v>54</v>
      </c>
      <c r="F46" s="7">
        <v>1</v>
      </c>
      <c r="G46" s="7">
        <v>1</v>
      </c>
      <c r="H46" s="7">
        <v>2</v>
      </c>
    </row>
    <row r="47" spans="1:8" x14ac:dyDescent="0.25">
      <c r="A47" s="6" t="s">
        <v>11</v>
      </c>
      <c r="B47" s="6">
        <v>305</v>
      </c>
      <c r="C47" s="6" t="s">
        <v>26</v>
      </c>
      <c r="D47" s="6">
        <v>305009</v>
      </c>
      <c r="E47" s="6" t="s">
        <v>58</v>
      </c>
      <c r="F47" s="7">
        <v>1</v>
      </c>
      <c r="G47" s="7">
        <v>1</v>
      </c>
      <c r="H47" s="7">
        <v>2</v>
      </c>
    </row>
    <row r="48" spans="1:8" x14ac:dyDescent="0.25">
      <c r="A48" s="6" t="s">
        <v>11</v>
      </c>
      <c r="B48" s="6">
        <v>305</v>
      </c>
      <c r="C48" s="6" t="s">
        <v>26</v>
      </c>
      <c r="D48" s="6">
        <v>305012</v>
      </c>
      <c r="E48" s="6" t="s">
        <v>48</v>
      </c>
      <c r="F48" s="7">
        <v>0</v>
      </c>
      <c r="G48" s="7">
        <v>3</v>
      </c>
      <c r="H48" s="7">
        <v>3</v>
      </c>
    </row>
    <row r="49" spans="1:8" x14ac:dyDescent="0.25">
      <c r="A49" s="6" t="s">
        <v>12</v>
      </c>
      <c r="B49" s="6">
        <v>306</v>
      </c>
      <c r="C49" s="6" t="s">
        <v>61</v>
      </c>
      <c r="D49" s="6">
        <v>306106</v>
      </c>
      <c r="E49" s="6" t="s">
        <v>88</v>
      </c>
      <c r="F49" s="7">
        <v>1</v>
      </c>
      <c r="G49" s="7">
        <v>0</v>
      </c>
      <c r="H49" s="7">
        <v>1</v>
      </c>
    </row>
    <row r="50" spans="1:8" x14ac:dyDescent="0.25">
      <c r="A50" s="6" t="s">
        <v>11</v>
      </c>
      <c r="B50" s="6">
        <v>306</v>
      </c>
      <c r="C50" s="6" t="s">
        <v>61</v>
      </c>
      <c r="D50" s="6">
        <v>4502</v>
      </c>
      <c r="E50" s="6" t="s">
        <v>66</v>
      </c>
      <c r="F50" s="7">
        <v>2</v>
      </c>
      <c r="G50" s="7">
        <v>0</v>
      </c>
      <c r="H50" s="7">
        <v>2</v>
      </c>
    </row>
    <row r="51" spans="1:8" x14ac:dyDescent="0.25">
      <c r="A51" s="6" t="s">
        <v>11</v>
      </c>
      <c r="B51" s="6">
        <v>306</v>
      </c>
      <c r="C51" s="6" t="s">
        <v>61</v>
      </c>
      <c r="D51" s="6">
        <v>4504</v>
      </c>
      <c r="E51" s="6" t="s">
        <v>67</v>
      </c>
      <c r="F51" s="7">
        <v>4</v>
      </c>
      <c r="G51" s="7">
        <v>0</v>
      </c>
      <c r="H51" s="7">
        <v>4</v>
      </c>
    </row>
    <row r="52" spans="1:8" x14ac:dyDescent="0.25">
      <c r="A52" s="6" t="s">
        <v>11</v>
      </c>
      <c r="B52" s="6">
        <v>307</v>
      </c>
      <c r="C52" s="6" t="s">
        <v>27</v>
      </c>
      <c r="D52" s="6">
        <v>3071051</v>
      </c>
      <c r="E52" s="6" t="s">
        <v>68</v>
      </c>
      <c r="F52" s="7">
        <v>8</v>
      </c>
      <c r="G52" s="7">
        <v>9</v>
      </c>
      <c r="H52" s="7">
        <v>17</v>
      </c>
    </row>
    <row r="53" spans="1:8" x14ac:dyDescent="0.25">
      <c r="A53" s="6" t="s">
        <v>11</v>
      </c>
      <c r="B53" s="6">
        <v>307</v>
      </c>
      <c r="C53" s="6" t="s">
        <v>27</v>
      </c>
      <c r="D53" s="6">
        <v>3071052</v>
      </c>
      <c r="E53" s="6" t="s">
        <v>69</v>
      </c>
      <c r="F53" s="7">
        <v>1</v>
      </c>
      <c r="G53" s="7">
        <v>3</v>
      </c>
      <c r="H53" s="7">
        <v>4</v>
      </c>
    </row>
    <row r="54" spans="1:8" x14ac:dyDescent="0.25">
      <c r="A54" s="6"/>
      <c r="B54" s="6">
        <v>307</v>
      </c>
      <c r="C54" s="6" t="s">
        <v>27</v>
      </c>
      <c r="D54" s="6">
        <v>30710523</v>
      </c>
      <c r="E54" s="6" t="s">
        <v>69</v>
      </c>
      <c r="F54" s="7">
        <v>3</v>
      </c>
      <c r="G54" s="7">
        <v>7</v>
      </c>
      <c r="H54" s="7">
        <v>10</v>
      </c>
    </row>
    <row r="55" spans="1:8" x14ac:dyDescent="0.25">
      <c r="A55" s="6" t="s">
        <v>11</v>
      </c>
      <c r="B55" s="6">
        <v>307</v>
      </c>
      <c r="C55" s="6" t="s">
        <v>27</v>
      </c>
      <c r="D55" s="6">
        <v>3071053</v>
      </c>
      <c r="E55" s="6" t="s">
        <v>70</v>
      </c>
      <c r="F55" s="7">
        <v>4</v>
      </c>
      <c r="G55" s="7">
        <v>3</v>
      </c>
      <c r="H55" s="7">
        <v>7</v>
      </c>
    </row>
    <row r="56" spans="1:8" x14ac:dyDescent="0.25">
      <c r="A56" s="6" t="s">
        <v>12</v>
      </c>
      <c r="B56" s="6">
        <v>307</v>
      </c>
      <c r="C56" s="6" t="s">
        <v>27</v>
      </c>
      <c r="D56" s="6">
        <v>3071064</v>
      </c>
      <c r="E56" s="6" t="s">
        <v>71</v>
      </c>
      <c r="F56" s="7">
        <v>1</v>
      </c>
      <c r="G56" s="7">
        <v>5</v>
      </c>
      <c r="H56" s="7">
        <v>6</v>
      </c>
    </row>
    <row r="57" spans="1:8" x14ac:dyDescent="0.25">
      <c r="A57" s="6" t="s">
        <v>12</v>
      </c>
      <c r="B57" s="6">
        <v>307</v>
      </c>
      <c r="C57" s="6" t="s">
        <v>27</v>
      </c>
      <c r="D57" s="6">
        <v>3071066</v>
      </c>
      <c r="E57" s="6" t="s">
        <v>49</v>
      </c>
      <c r="F57" s="7">
        <v>4</v>
      </c>
      <c r="G57" s="7">
        <v>3</v>
      </c>
      <c r="H57" s="7">
        <v>7</v>
      </c>
    </row>
    <row r="58" spans="1:8" x14ac:dyDescent="0.25">
      <c r="A58" s="6" t="s">
        <v>11</v>
      </c>
      <c r="B58" s="6">
        <v>309</v>
      </c>
      <c r="C58" s="6" t="s">
        <v>28</v>
      </c>
      <c r="D58" s="6">
        <v>309105</v>
      </c>
      <c r="E58" s="6" t="s">
        <v>72</v>
      </c>
      <c r="F58" s="7">
        <v>1</v>
      </c>
      <c r="G58" s="7">
        <v>1</v>
      </c>
      <c r="H58" s="7">
        <v>2</v>
      </c>
    </row>
    <row r="59" spans="1:8" ht="21" x14ac:dyDescent="0.35">
      <c r="A59" s="12" t="s">
        <v>50</v>
      </c>
      <c r="B59" s="13"/>
      <c r="C59" s="13"/>
      <c r="D59" s="13"/>
      <c r="E59" s="14"/>
      <c r="F59" s="2">
        <f t="shared" ref="F59:H59" si="0">SUM(F6:F58)</f>
        <v>133</v>
      </c>
      <c r="G59" s="2">
        <f t="shared" si="0"/>
        <v>125</v>
      </c>
      <c r="H59" s="3">
        <f t="shared" si="0"/>
        <v>258</v>
      </c>
    </row>
  </sheetData>
  <mergeCells count="9">
    <mergeCell ref="A2:H2"/>
    <mergeCell ref="A59:E59"/>
    <mergeCell ref="A3:A5"/>
    <mergeCell ref="B3:B5"/>
    <mergeCell ref="C3:C5"/>
    <mergeCell ref="D3:D5"/>
    <mergeCell ref="E3:E5"/>
    <mergeCell ref="F3:H3"/>
    <mergeCell ref="F5:H5"/>
  </mergeCells>
  <pageMargins left="0.43307086614173229" right="0.31496062992125984" top="0.47244094488188981" bottom="0.43307086614173229" header="0.31496062992125984" footer="0.31496062992125984"/>
  <pageSetup scale="90" orientation="landscape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H7"/>
  <sheetViews>
    <sheetView workbookViewId="0">
      <selection activeCell="A2" sqref="A2:H2"/>
    </sheetView>
  </sheetViews>
  <sheetFormatPr baseColWidth="10" defaultRowHeight="15" x14ac:dyDescent="0.25"/>
  <cols>
    <col min="1" max="1" width="10" bestFit="1" customWidth="1"/>
    <col min="2" max="2" width="5" bestFit="1" customWidth="1"/>
    <col min="3" max="3" width="32.28515625" bestFit="1" customWidth="1"/>
    <col min="4" max="4" width="10.140625" bestFit="1" customWidth="1"/>
    <col min="5" max="5" width="29.5703125" bestFit="1" customWidth="1"/>
    <col min="6" max="6" width="9" bestFit="1" customWidth="1"/>
    <col min="7" max="7" width="8.28515625" bestFit="1" customWidth="1"/>
    <col min="8" max="8" width="5.42578125" bestFit="1" customWidth="1"/>
  </cols>
  <sheetData>
    <row r="1" spans="1:8" ht="99" customHeight="1" thickBot="1" x14ac:dyDescent="0.3"/>
    <row r="2" spans="1:8" ht="75" customHeight="1" thickBot="1" x14ac:dyDescent="0.3">
      <c r="A2" s="21" t="s">
        <v>92</v>
      </c>
      <c r="B2" s="22"/>
      <c r="C2" s="22"/>
      <c r="D2" s="22"/>
      <c r="E2" s="22"/>
      <c r="F2" s="22"/>
      <c r="G2" s="22"/>
      <c r="H2" s="22"/>
    </row>
    <row r="3" spans="1:8" x14ac:dyDescent="0.25">
      <c r="A3" s="18" t="s">
        <v>0</v>
      </c>
      <c r="B3" s="18" t="s">
        <v>1</v>
      </c>
      <c r="C3" s="18" t="s">
        <v>2</v>
      </c>
      <c r="D3" s="18" t="s">
        <v>3</v>
      </c>
      <c r="E3" s="18" t="s">
        <v>4</v>
      </c>
      <c r="F3" s="8" t="s">
        <v>91</v>
      </c>
      <c r="G3" s="9"/>
      <c r="H3" s="9"/>
    </row>
    <row r="4" spans="1:8" x14ac:dyDescent="0.25">
      <c r="A4" s="19"/>
      <c r="B4" s="19"/>
      <c r="C4" s="19"/>
      <c r="D4" s="19"/>
      <c r="E4" s="19"/>
      <c r="F4" s="1" t="s">
        <v>5</v>
      </c>
      <c r="G4" s="1" t="s">
        <v>6</v>
      </c>
      <c r="H4" s="1" t="s">
        <v>7</v>
      </c>
    </row>
    <row r="5" spans="1:8" x14ac:dyDescent="0.25">
      <c r="A5" s="20"/>
      <c r="B5" s="20"/>
      <c r="C5" s="20"/>
      <c r="D5" s="20"/>
      <c r="E5" s="20"/>
      <c r="F5" s="23" t="s">
        <v>39</v>
      </c>
      <c r="G5" s="24"/>
      <c r="H5" s="25"/>
    </row>
    <row r="6" spans="1:8" x14ac:dyDescent="0.25">
      <c r="A6" s="4" t="s">
        <v>11</v>
      </c>
      <c r="B6" s="4">
        <v>231</v>
      </c>
      <c r="C6" s="4" t="s">
        <v>37</v>
      </c>
      <c r="D6" s="4">
        <v>5201</v>
      </c>
      <c r="E6" s="4" t="s">
        <v>38</v>
      </c>
      <c r="F6" s="5">
        <v>6</v>
      </c>
      <c r="G6" s="5">
        <v>1</v>
      </c>
      <c r="H6" s="5">
        <v>7</v>
      </c>
    </row>
    <row r="7" spans="1:8" ht="21" x14ac:dyDescent="0.35">
      <c r="A7" s="12" t="s">
        <v>50</v>
      </c>
      <c r="B7" s="13"/>
      <c r="C7" s="13"/>
      <c r="D7" s="13"/>
      <c r="E7" s="14"/>
      <c r="F7" s="2">
        <f t="shared" ref="F7:H7" si="0">SUM(F6)</f>
        <v>6</v>
      </c>
      <c r="G7" s="2">
        <f t="shared" si="0"/>
        <v>1</v>
      </c>
      <c r="H7" s="3">
        <f t="shared" si="0"/>
        <v>7</v>
      </c>
    </row>
  </sheetData>
  <mergeCells count="9">
    <mergeCell ref="A2:H2"/>
    <mergeCell ref="A7:E7"/>
    <mergeCell ref="A3:A5"/>
    <mergeCell ref="B3:B5"/>
    <mergeCell ref="C3:C5"/>
    <mergeCell ref="D3:D5"/>
    <mergeCell ref="E3:E5"/>
    <mergeCell ref="F3:H3"/>
    <mergeCell ref="F5:H5"/>
  </mergeCells>
  <pageMargins left="1.1200000000000001" right="0.7" top="0.75" bottom="0.75" header="0.3" footer="0.3"/>
  <pageSetup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EGRESADOS POSGRADO ANUAL</vt:lpstr>
      <vt:lpstr>EGRESADOS POSGRADO SEMESTRAL</vt:lpstr>
      <vt:lpstr>EGRESADOS POSGRADO TRIMESTRAL</vt:lpstr>
      <vt:lpstr>'EGRESADOS POSGRADO SEMESTRAL'!Títulos_a_imprimir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 esc</dc:creator>
  <cp:lastModifiedBy>subdir_egre</cp:lastModifiedBy>
  <cp:lastPrinted>2020-03-31T15:33:05Z</cp:lastPrinted>
  <dcterms:created xsi:type="dcterms:W3CDTF">2019-07-01T15:24:48Z</dcterms:created>
  <dcterms:modified xsi:type="dcterms:W3CDTF">2022-07-01T15:37:42Z</dcterms:modified>
</cp:coreProperties>
</file>