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_FRACCIONES NUEVAS\______ESTADISTICAS1 2DO TRIM 2022 30-06-2022\MATRICULA 2DO TRIM 2022 EN PROCESO- VIG AL CORTE\"/>
    </mc:Choice>
  </mc:AlternateContent>
  <bookViews>
    <workbookView xWindow="0" yWindow="0" windowWidth="28800" windowHeight="11835"/>
  </bookViews>
  <sheets>
    <sheet name="NIVEL MEDIO SUPERIOR 22-22 MS" sheetId="9" r:id="rId1"/>
  </sheets>
  <definedNames>
    <definedName name="_xlnm._FilterDatabase" localSheetId="0" hidden="1">'NIVEL MEDIO SUPERIOR 22-22 MS'!$A$6:$K$13</definedName>
  </definedNames>
  <calcPr calcId="162913"/>
</workbook>
</file>

<file path=xl/calcChain.xml><?xml version="1.0" encoding="utf-8"?>
<calcChain xmlns="http://schemas.openxmlformats.org/spreadsheetml/2006/main">
  <c r="K25" i="9" l="1"/>
  <c r="K24" i="9"/>
  <c r="K23" i="9"/>
  <c r="K22" i="9"/>
  <c r="K21" i="9"/>
  <c r="K20" i="9"/>
  <c r="K19" i="9"/>
  <c r="J26" i="9"/>
  <c r="K26" i="9" l="1"/>
  <c r="I26" i="9"/>
  <c r="H26" i="9"/>
  <c r="G26" i="9"/>
  <c r="F26" i="9"/>
  <c r="E26" i="9"/>
  <c r="K14" i="9" l="1"/>
  <c r="E14" i="9"/>
  <c r="F14" i="9"/>
  <c r="G14" i="9"/>
  <c r="H14" i="9"/>
  <c r="I14" i="9"/>
  <c r="J14" i="9"/>
</calcChain>
</file>

<file path=xl/sharedStrings.xml><?xml version="1.0" encoding="utf-8"?>
<sst xmlns="http://schemas.openxmlformats.org/spreadsheetml/2006/main" count="64" uniqueCount="28">
  <si>
    <t>M</t>
  </si>
  <si>
    <t>F</t>
  </si>
  <si>
    <t>BACHILLERATO</t>
  </si>
  <si>
    <t>Escuela Preparatoria "Melchor Ocampo"</t>
  </si>
  <si>
    <t>Escuela Preparatoria "Isaac Arriaga"</t>
  </si>
  <si>
    <t>Técnico en Enfermería</t>
  </si>
  <si>
    <t>Escuela Preparatoria "Gral. Lázaro Cárdenas"</t>
  </si>
  <si>
    <t>Colegio Primitivo y Nacional de San Nicolás de Hidalgo</t>
  </si>
  <si>
    <t>Escuela Preparatoria "José Ma. Morelos y Pavon"</t>
  </si>
  <si>
    <t>Escuela Preparatoria "Ing. Pascual Ortiz Rubio"</t>
  </si>
  <si>
    <t>Escuela Preparatoria "Lic. Eduardo Ruiz"</t>
  </si>
  <si>
    <t>Total general</t>
  </si>
  <si>
    <t>Total NVOING</t>
  </si>
  <si>
    <t>Total REING</t>
  </si>
  <si>
    <t>REINGRESO</t>
  </si>
  <si>
    <t>MATRICULA TOTAL</t>
  </si>
  <si>
    <t>PLANTEL</t>
  </si>
  <si>
    <t>CICLO</t>
  </si>
  <si>
    <t>PROGRAMA</t>
  </si>
  <si>
    <t>NUEVO INGRESO</t>
  </si>
  <si>
    <t>Facultad de Salud Pública y Enfermería</t>
  </si>
  <si>
    <t>URES</t>
  </si>
  <si>
    <t>Total 22/22 MS (MEDIO SUPERIOR)</t>
  </si>
  <si>
    <t>Total 21/22 C2 (BACHILLERATO)</t>
  </si>
  <si>
    <t>21/22 C2</t>
  </si>
  <si>
    <t>22/22 MS</t>
  </si>
  <si>
    <t>MATRÍCULA TOTAL DEL NIVEL MEDIO SUPERIOR SEMESTRAL, CON DESGLOSE POR PLANTEL Y PROGRAMA, EN EL CICLO ESCOLAR 2022-2022 MS . AUDITADO EL 30 DE MARZO DEL 2022 Y VIGENTE EN SIIA AL 1o DE JULIO DEL 2022  8:15  HRS</t>
  </si>
  <si>
    <t>MATRÍCULA TOTAL DEL NIVEL BACHILLERATO CUATRIMESTRAL, CON DESGLOSE POR PLANTEL Y PROGRAMA, EN EL CICLO ESCOLAR 2021-2022 C2 . AUDITADO EL 30 DE MARZO DEL 2022 Y VIGENTE EN SIIA AL 1o DE JULIO DEL 2022  8:15 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</si>
</sst>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color indexed="64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4"/>
      <color indexed="64"/>
      <name val="Arial"/>
      <family val="2"/>
    </font>
    <font>
      <b/>
      <sz val="14"/>
      <color indexed="64"/>
      <name val="Arial"/>
      <family val="2"/>
    </font>
    <font>
      <b/>
      <sz val="9"/>
      <color indexed="64"/>
      <name val="Arial"/>
      <family val="2"/>
    </font>
    <font>
      <sz val="8"/>
      <name val="Arimo"/>
    </font>
    <font>
      <sz val="12"/>
      <name val="Arimo"/>
    </font>
    <font>
      <b/>
      <sz val="14"/>
      <color rgb="FFFF0000"/>
      <name val="Arial"/>
      <family val="2"/>
    </font>
    <font>
      <sz val="12"/>
      <color theme="1"/>
      <name val="Arimo"/>
    </font>
    <font>
      <sz val="10"/>
      <color theme="1"/>
      <name val="Arial"/>
      <family val="2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</borders>
  <cellStyleXfs count="4">
    <xf numFmtId="0" fontId="0" fillId="0" borderId="0"/>
    <xf numFmtId="0" fontId="8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ill="1"/>
    <xf numFmtId="0" fontId="5" fillId="4" borderId="5" xfId="0" applyFont="1" applyFill="1" applyBorder="1"/>
    <xf numFmtId="0" fontId="5" fillId="4" borderId="5" xfId="0" applyFont="1" applyFill="1" applyBorder="1" applyAlignment="1">
      <alignment horizontal="right"/>
    </xf>
    <xf numFmtId="0" fontId="6" fillId="4" borderId="5" xfId="0" applyFont="1" applyFill="1" applyBorder="1"/>
    <xf numFmtId="0" fontId="9" fillId="0" borderId="7" xfId="1" applyFont="1" applyBorder="1"/>
    <xf numFmtId="0" fontId="9" fillId="0" borderId="7" xfId="1" applyNumberFormat="1" applyFont="1" applyBorder="1"/>
    <xf numFmtId="0" fontId="9" fillId="0" borderId="8" xfId="1" applyNumberFormat="1" applyFont="1" applyBorder="1"/>
    <xf numFmtId="0" fontId="9" fillId="0" borderId="9" xfId="1" applyNumberFormat="1" applyFont="1" applyBorder="1"/>
    <xf numFmtId="0" fontId="9" fillId="0" borderId="10" xfId="1" applyFont="1" applyBorder="1"/>
    <xf numFmtId="0" fontId="9" fillId="0" borderId="7" xfId="1" applyFont="1" applyBorder="1" applyAlignment="1">
      <alignment horizontal="center"/>
    </xf>
    <xf numFmtId="0" fontId="10" fillId="4" borderId="5" xfId="0" applyFont="1" applyFill="1" applyBorder="1"/>
    <xf numFmtId="0" fontId="11" fillId="0" borderId="10" xfId="1" applyFont="1" applyBorder="1"/>
    <xf numFmtId="0" fontId="11" fillId="0" borderId="7" xfId="1" applyFont="1" applyBorder="1"/>
    <xf numFmtId="0" fontId="11" fillId="0" borderId="7" xfId="1" applyNumberFormat="1" applyFont="1" applyBorder="1"/>
    <xf numFmtId="0" fontId="11" fillId="0" borderId="8" xfId="1" applyNumberFormat="1" applyFont="1" applyBorder="1"/>
    <xf numFmtId="0" fontId="11" fillId="0" borderId="9" xfId="1" applyNumberFormat="1" applyFont="1" applyBorder="1"/>
    <xf numFmtId="0" fontId="12" fillId="0" borderId="0" xfId="0" applyFont="1"/>
    <xf numFmtId="0" fontId="0" fillId="0" borderId="0" xfId="0" applyAlignment="1">
      <alignment horizontal="center"/>
    </xf>
    <xf numFmtId="0" fontId="9" fillId="0" borderId="11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1114426</xdr:colOff>
      <xdr:row>0</xdr:row>
      <xdr:rowOff>0</xdr:rowOff>
    </xdr:from>
    <xdr:to>
      <xdr:col>6</xdr:col>
      <xdr:colOff>381001</xdr:colOff>
      <xdr:row>1</xdr:row>
      <xdr:rowOff>971550</xdr:rowOff>
    </xdr:to>
    <xdr:grpSp>
      <xdr:nvGrpSpPr>
        <xdr:cNvPr id="2" name="32 Grupo"/>
        <xdr:cNvGrpSpPr/>
      </xdr:nvGrpSpPr>
      <xdr:grpSpPr>
        <a:xfrm>
          <a:off x="2419351" y="0"/>
          <a:ext cx="5962650" cy="1133475"/>
          <a:chOff x="1576184" y="1598677"/>
          <a:chExt cx="7836938" cy="162085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76184" y="1598677"/>
            <a:ext cx="1406945" cy="1620857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002798" y="1828156"/>
            <a:ext cx="6410324" cy="115982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K7" sqref="K7"/>
    </sheetView>
  </sheetViews>
  <sheetFormatPr baseColWidth="10" defaultRowHeight="12.75"/>
  <cols>
    <col min="2" max="2" width="8.140625" style="20" customWidth="1"/>
    <col min="3" max="3" width="57.7109375" bestFit="1" customWidth="1"/>
    <col min="4" max="4" width="26.42578125" customWidth="1"/>
    <col min="5" max="5" width="7.85546875" customWidth="1"/>
    <col min="6" max="6" width="8.42578125" customWidth="1"/>
    <col min="7" max="7" width="10.28515625" style="1" customWidth="1"/>
    <col min="8" max="8" width="8" customWidth="1"/>
    <col min="9" max="9" width="7.7109375" customWidth="1"/>
    <col min="10" max="11" width="10.28515625" style="1" customWidth="1"/>
  </cols>
  <sheetData>
    <row r="2" spans="1:14" ht="78.75" customHeight="1" thickBot="1"/>
    <row r="3" spans="1:14" ht="73.5" customHeight="1" thickBot="1">
      <c r="A3" s="25" t="s">
        <v>26</v>
      </c>
      <c r="B3" s="26"/>
      <c r="C3" s="26"/>
      <c r="D3" s="26"/>
      <c r="E3" s="26"/>
      <c r="F3" s="26"/>
      <c r="G3" s="27"/>
      <c r="H3" s="26"/>
      <c r="I3" s="26"/>
      <c r="J3" s="27"/>
      <c r="K3" s="28"/>
      <c r="N3" s="3"/>
    </row>
    <row r="4" spans="1:14" ht="27.75" customHeight="1">
      <c r="A4" s="29" t="s">
        <v>17</v>
      </c>
      <c r="B4" s="29" t="s">
        <v>21</v>
      </c>
      <c r="C4" s="29" t="s">
        <v>16</v>
      </c>
      <c r="D4" s="29" t="s">
        <v>18</v>
      </c>
      <c r="E4" s="30" t="s">
        <v>19</v>
      </c>
      <c r="F4" s="31"/>
      <c r="G4" s="32" t="s">
        <v>12</v>
      </c>
      <c r="H4" s="30" t="s">
        <v>14</v>
      </c>
      <c r="I4" s="31"/>
      <c r="J4" s="32" t="s">
        <v>13</v>
      </c>
      <c r="K4" s="34" t="s">
        <v>15</v>
      </c>
    </row>
    <row r="5" spans="1:14" ht="21.75" customHeight="1">
      <c r="A5" s="30"/>
      <c r="B5" s="30"/>
      <c r="C5" s="30"/>
      <c r="D5" s="30"/>
      <c r="E5" s="24" t="s">
        <v>0</v>
      </c>
      <c r="F5" s="24" t="s">
        <v>1</v>
      </c>
      <c r="G5" s="33"/>
      <c r="H5" s="24" t="s">
        <v>0</v>
      </c>
      <c r="I5" s="24" t="s">
        <v>1</v>
      </c>
      <c r="J5" s="33"/>
      <c r="K5" s="35"/>
    </row>
    <row r="6" spans="1:14" ht="15">
      <c r="A6" s="12" t="s">
        <v>25</v>
      </c>
      <c r="B6" s="12">
        <v>101</v>
      </c>
      <c r="C6" s="7" t="s">
        <v>7</v>
      </c>
      <c r="D6" s="7" t="s">
        <v>2</v>
      </c>
      <c r="E6" s="8">
        <v>1</v>
      </c>
      <c r="F6" s="9">
        <v>4</v>
      </c>
      <c r="G6" s="8">
        <v>5</v>
      </c>
      <c r="H6" s="8">
        <v>659</v>
      </c>
      <c r="I6" s="9">
        <v>892</v>
      </c>
      <c r="J6" s="8">
        <v>1551</v>
      </c>
      <c r="K6" s="10">
        <v>1556</v>
      </c>
    </row>
    <row r="7" spans="1:14" ht="15">
      <c r="A7" s="11"/>
      <c r="B7" s="21">
        <v>102</v>
      </c>
      <c r="C7" s="7" t="s">
        <v>9</v>
      </c>
      <c r="D7" s="7" t="s">
        <v>2</v>
      </c>
      <c r="E7" s="8">
        <v>4</v>
      </c>
      <c r="F7" s="9">
        <v>7</v>
      </c>
      <c r="G7" s="8">
        <v>11</v>
      </c>
      <c r="H7" s="8">
        <v>868</v>
      </c>
      <c r="I7" s="9">
        <v>1171</v>
      </c>
      <c r="J7" s="8">
        <v>2039</v>
      </c>
      <c r="K7" s="10">
        <v>2050</v>
      </c>
    </row>
    <row r="8" spans="1:14" ht="15">
      <c r="A8" s="11"/>
      <c r="B8" s="21">
        <v>103</v>
      </c>
      <c r="C8" s="7" t="s">
        <v>8</v>
      </c>
      <c r="D8" s="7" t="s">
        <v>2</v>
      </c>
      <c r="E8" s="8">
        <v>4</v>
      </c>
      <c r="F8" s="9">
        <v>2</v>
      </c>
      <c r="G8" s="8">
        <v>6</v>
      </c>
      <c r="H8" s="8">
        <v>513</v>
      </c>
      <c r="I8" s="9">
        <v>558</v>
      </c>
      <c r="J8" s="8">
        <v>1071</v>
      </c>
      <c r="K8" s="10">
        <v>1077</v>
      </c>
    </row>
    <row r="9" spans="1:14" ht="15">
      <c r="A9" s="11"/>
      <c r="B9" s="21">
        <v>104</v>
      </c>
      <c r="C9" s="7" t="s">
        <v>4</v>
      </c>
      <c r="D9" s="7" t="s">
        <v>2</v>
      </c>
      <c r="E9" s="8">
        <v>1</v>
      </c>
      <c r="F9" s="9">
        <v>1</v>
      </c>
      <c r="G9" s="8">
        <v>2</v>
      </c>
      <c r="H9" s="8">
        <v>457</v>
      </c>
      <c r="I9" s="9">
        <v>563</v>
      </c>
      <c r="J9" s="8">
        <v>1020</v>
      </c>
      <c r="K9" s="10">
        <v>1022</v>
      </c>
    </row>
    <row r="10" spans="1:14" s="19" customFormat="1" ht="15">
      <c r="A10" s="14"/>
      <c r="B10" s="22">
        <v>105</v>
      </c>
      <c r="C10" s="15" t="s">
        <v>3</v>
      </c>
      <c r="D10" s="15" t="s">
        <v>2</v>
      </c>
      <c r="E10" s="16">
        <v>2</v>
      </c>
      <c r="F10" s="17">
        <v>6</v>
      </c>
      <c r="G10" s="16">
        <v>8</v>
      </c>
      <c r="H10" s="16">
        <v>448</v>
      </c>
      <c r="I10" s="17">
        <v>621</v>
      </c>
      <c r="J10" s="16">
        <v>1069</v>
      </c>
      <c r="K10" s="18">
        <v>1077</v>
      </c>
    </row>
    <row r="11" spans="1:14" ht="15">
      <c r="A11" s="11"/>
      <c r="B11" s="21">
        <v>106</v>
      </c>
      <c r="C11" s="7" t="s">
        <v>10</v>
      </c>
      <c r="D11" s="7" t="s">
        <v>2</v>
      </c>
      <c r="E11" s="8">
        <v>4</v>
      </c>
      <c r="F11" s="9">
        <v>5</v>
      </c>
      <c r="G11" s="8">
        <v>9</v>
      </c>
      <c r="H11" s="8">
        <v>446</v>
      </c>
      <c r="I11" s="9">
        <v>594</v>
      </c>
      <c r="J11" s="8">
        <v>1040</v>
      </c>
      <c r="K11" s="10">
        <v>1049</v>
      </c>
    </row>
    <row r="12" spans="1:14" ht="15">
      <c r="A12" s="11"/>
      <c r="B12" s="21">
        <v>107</v>
      </c>
      <c r="C12" s="7" t="s">
        <v>6</v>
      </c>
      <c r="D12" s="7" t="s">
        <v>2</v>
      </c>
      <c r="E12" s="8"/>
      <c r="F12" s="9"/>
      <c r="G12" s="8"/>
      <c r="H12" s="8">
        <v>325</v>
      </c>
      <c r="I12" s="9">
        <v>412</v>
      </c>
      <c r="J12" s="8">
        <v>737</v>
      </c>
      <c r="K12" s="10">
        <v>737</v>
      </c>
    </row>
    <row r="13" spans="1:14" ht="15">
      <c r="A13" s="11"/>
      <c r="B13" s="21">
        <v>115</v>
      </c>
      <c r="C13" s="7" t="s">
        <v>20</v>
      </c>
      <c r="D13" s="7" t="s">
        <v>5</v>
      </c>
      <c r="E13" s="8"/>
      <c r="F13" s="9"/>
      <c r="G13" s="8"/>
      <c r="H13" s="8">
        <v>190</v>
      </c>
      <c r="I13" s="9">
        <v>565</v>
      </c>
      <c r="J13" s="8">
        <v>755</v>
      </c>
      <c r="K13" s="10">
        <v>755</v>
      </c>
    </row>
    <row r="14" spans="1:14" s="2" customFormat="1" ht="22.5" customHeight="1">
      <c r="A14" s="4"/>
      <c r="B14" s="23"/>
      <c r="C14" s="5" t="s">
        <v>22</v>
      </c>
      <c r="D14" s="5" t="s">
        <v>11</v>
      </c>
      <c r="E14" s="4">
        <f t="shared" ref="E14:J14" si="0">SUM(E6:E13)</f>
        <v>16</v>
      </c>
      <c r="F14" s="4">
        <f t="shared" si="0"/>
        <v>25</v>
      </c>
      <c r="G14" s="6">
        <f t="shared" si="0"/>
        <v>41</v>
      </c>
      <c r="H14" s="4">
        <f t="shared" si="0"/>
        <v>3906</v>
      </c>
      <c r="I14" s="4">
        <f t="shared" si="0"/>
        <v>5376</v>
      </c>
      <c r="J14" s="6">
        <f t="shared" si="0"/>
        <v>9282</v>
      </c>
      <c r="K14" s="13">
        <f>SUM(K6:K13)</f>
        <v>9323</v>
      </c>
    </row>
    <row r="15" spans="1:14" ht="13.5" thickBot="1"/>
    <row r="16" spans="1:14" ht="72.75" customHeight="1" thickBot="1">
      <c r="A16" s="25" t="s">
        <v>27</v>
      </c>
      <c r="B16" s="26"/>
      <c r="C16" s="26"/>
      <c r="D16" s="26"/>
      <c r="E16" s="26"/>
      <c r="F16" s="26"/>
      <c r="G16" s="27"/>
      <c r="H16" s="26"/>
      <c r="I16" s="26"/>
      <c r="J16" s="27"/>
      <c r="K16" s="28"/>
    </row>
    <row r="17" spans="1:11">
      <c r="A17" s="29" t="s">
        <v>17</v>
      </c>
      <c r="B17" s="29" t="s">
        <v>21</v>
      </c>
      <c r="C17" s="29" t="s">
        <v>16</v>
      </c>
      <c r="D17" s="29" t="s">
        <v>18</v>
      </c>
      <c r="E17" s="30" t="s">
        <v>19</v>
      </c>
      <c r="F17" s="31"/>
      <c r="G17" s="32" t="s">
        <v>12</v>
      </c>
      <c r="H17" s="30" t="s">
        <v>14</v>
      </c>
      <c r="I17" s="31"/>
      <c r="J17" s="32" t="s">
        <v>13</v>
      </c>
      <c r="K17" s="34" t="s">
        <v>15</v>
      </c>
    </row>
    <row r="18" spans="1:11">
      <c r="A18" s="30"/>
      <c r="B18" s="30"/>
      <c r="C18" s="30"/>
      <c r="D18" s="30"/>
      <c r="E18" s="24" t="s">
        <v>0</v>
      </c>
      <c r="F18" s="24" t="s">
        <v>1</v>
      </c>
      <c r="G18" s="33"/>
      <c r="H18" s="24" t="s">
        <v>0</v>
      </c>
      <c r="I18" s="24" t="s">
        <v>1</v>
      </c>
      <c r="J18" s="33"/>
      <c r="K18" s="35"/>
    </row>
    <row r="19" spans="1:11" ht="15">
      <c r="A19" s="12" t="s">
        <v>24</v>
      </c>
      <c r="B19" s="12">
        <v>101</v>
      </c>
      <c r="C19" s="7" t="s">
        <v>7</v>
      </c>
      <c r="D19" s="7" t="s">
        <v>2</v>
      </c>
      <c r="E19" s="8">
        <v>0</v>
      </c>
      <c r="F19" s="9">
        <v>0</v>
      </c>
      <c r="G19" s="8">
        <v>0</v>
      </c>
      <c r="H19" s="8">
        <v>5</v>
      </c>
      <c r="I19" s="9">
        <v>2</v>
      </c>
      <c r="J19" s="8">
        <v>7</v>
      </c>
      <c r="K19" s="10">
        <f t="shared" ref="K19:K25" si="1">J19+G19</f>
        <v>7</v>
      </c>
    </row>
    <row r="20" spans="1:11" ht="15">
      <c r="A20" s="11"/>
      <c r="B20" s="21">
        <v>102</v>
      </c>
      <c r="C20" s="7" t="s">
        <v>9</v>
      </c>
      <c r="D20" s="7" t="s">
        <v>2</v>
      </c>
      <c r="E20" s="8">
        <v>0</v>
      </c>
      <c r="F20" s="9">
        <v>0</v>
      </c>
      <c r="G20" s="8">
        <v>0</v>
      </c>
      <c r="H20" s="8">
        <v>4</v>
      </c>
      <c r="I20" s="9">
        <v>2</v>
      </c>
      <c r="J20" s="8">
        <v>6</v>
      </c>
      <c r="K20" s="10">
        <f t="shared" si="1"/>
        <v>6</v>
      </c>
    </row>
    <row r="21" spans="1:11" ht="15">
      <c r="A21" s="11"/>
      <c r="B21" s="21">
        <v>103</v>
      </c>
      <c r="C21" s="7" t="s">
        <v>8</v>
      </c>
      <c r="D21" s="7" t="s">
        <v>2</v>
      </c>
      <c r="E21" s="8">
        <v>0</v>
      </c>
      <c r="F21" s="9">
        <v>0</v>
      </c>
      <c r="G21" s="8">
        <v>0</v>
      </c>
      <c r="H21" s="8">
        <v>4</v>
      </c>
      <c r="I21" s="9">
        <v>1</v>
      </c>
      <c r="J21" s="8">
        <v>5</v>
      </c>
      <c r="K21" s="10">
        <f t="shared" si="1"/>
        <v>5</v>
      </c>
    </row>
    <row r="22" spans="1:11" ht="15">
      <c r="A22" s="11"/>
      <c r="B22" s="21">
        <v>104</v>
      </c>
      <c r="C22" s="7" t="s">
        <v>4</v>
      </c>
      <c r="D22" s="7" t="s">
        <v>2</v>
      </c>
      <c r="E22" s="8">
        <v>0</v>
      </c>
      <c r="F22" s="9">
        <v>0</v>
      </c>
      <c r="G22" s="8">
        <v>0</v>
      </c>
      <c r="H22" s="8">
        <v>4</v>
      </c>
      <c r="I22" s="9">
        <v>1</v>
      </c>
      <c r="J22" s="8">
        <v>5</v>
      </c>
      <c r="K22" s="10">
        <f t="shared" si="1"/>
        <v>5</v>
      </c>
    </row>
    <row r="23" spans="1:11" ht="15">
      <c r="A23" s="14"/>
      <c r="B23" s="22">
        <v>105</v>
      </c>
      <c r="C23" s="15" t="s">
        <v>3</v>
      </c>
      <c r="D23" s="15" t="s">
        <v>2</v>
      </c>
      <c r="E23" s="16">
        <v>0</v>
      </c>
      <c r="F23" s="17">
        <v>0</v>
      </c>
      <c r="G23" s="16">
        <v>0</v>
      </c>
      <c r="H23" s="16">
        <v>2</v>
      </c>
      <c r="I23" s="17">
        <v>3</v>
      </c>
      <c r="J23" s="16">
        <v>5</v>
      </c>
      <c r="K23" s="10">
        <f t="shared" si="1"/>
        <v>5</v>
      </c>
    </row>
    <row r="24" spans="1:11" ht="15">
      <c r="A24" s="11"/>
      <c r="B24" s="21">
        <v>106</v>
      </c>
      <c r="C24" s="7" t="s">
        <v>10</v>
      </c>
      <c r="D24" s="7" t="s">
        <v>2</v>
      </c>
      <c r="E24" s="8">
        <v>0</v>
      </c>
      <c r="F24" s="9">
        <v>0</v>
      </c>
      <c r="G24" s="8">
        <v>0</v>
      </c>
      <c r="H24" s="8">
        <v>1</v>
      </c>
      <c r="I24" s="9">
        <v>2</v>
      </c>
      <c r="J24" s="8">
        <v>3</v>
      </c>
      <c r="K24" s="10">
        <f t="shared" si="1"/>
        <v>3</v>
      </c>
    </row>
    <row r="25" spans="1:11" ht="15">
      <c r="A25" s="11"/>
      <c r="B25" s="21">
        <v>107</v>
      </c>
      <c r="C25" s="7" t="s">
        <v>6</v>
      </c>
      <c r="D25" s="7" t="s">
        <v>2</v>
      </c>
      <c r="E25" s="8">
        <v>0</v>
      </c>
      <c r="F25" s="9">
        <v>0</v>
      </c>
      <c r="G25" s="8">
        <v>0</v>
      </c>
      <c r="H25" s="8">
        <v>3</v>
      </c>
      <c r="I25" s="9">
        <v>4</v>
      </c>
      <c r="J25" s="8">
        <v>7</v>
      </c>
      <c r="K25" s="10">
        <f t="shared" si="1"/>
        <v>7</v>
      </c>
    </row>
    <row r="26" spans="1:11" ht="18">
      <c r="A26" s="4"/>
      <c r="B26" s="23"/>
      <c r="C26" s="5" t="s">
        <v>23</v>
      </c>
      <c r="D26" s="5" t="s">
        <v>11</v>
      </c>
      <c r="E26" s="4">
        <f t="shared" ref="E26:K26" si="2">SUM(E19:E25)</f>
        <v>0</v>
      </c>
      <c r="F26" s="4">
        <f t="shared" si="2"/>
        <v>0</v>
      </c>
      <c r="G26" s="6">
        <f t="shared" si="2"/>
        <v>0</v>
      </c>
      <c r="H26" s="4">
        <f t="shared" si="2"/>
        <v>23</v>
      </c>
      <c r="I26" s="4">
        <f t="shared" si="2"/>
        <v>15</v>
      </c>
      <c r="J26" s="6">
        <f>SUM(J19:J25)</f>
        <v>38</v>
      </c>
      <c r="K26" s="13">
        <f t="shared" si="2"/>
        <v>38</v>
      </c>
    </row>
  </sheetData>
  <sortState ref="A6:K13">
    <sortCondition ref="B6:B13"/>
  </sortState>
  <mergeCells count="20">
    <mergeCell ref="E4:F4"/>
    <mergeCell ref="H4:I4"/>
    <mergeCell ref="A3:K3"/>
    <mergeCell ref="A4:A5"/>
    <mergeCell ref="C4:C5"/>
    <mergeCell ref="D4:D5"/>
    <mergeCell ref="G4:G5"/>
    <mergeCell ref="K4:K5"/>
    <mergeCell ref="J4:J5"/>
    <mergeCell ref="B4:B5"/>
    <mergeCell ref="A16:K16"/>
    <mergeCell ref="A17:A18"/>
    <mergeCell ref="B17:B18"/>
    <mergeCell ref="C17:C18"/>
    <mergeCell ref="D17:D18"/>
    <mergeCell ref="E17:F17"/>
    <mergeCell ref="G17:G18"/>
    <mergeCell ref="H17:I17"/>
    <mergeCell ref="J17:J18"/>
    <mergeCell ref="K17:K18"/>
  </mergeCells>
  <pageMargins left="0.36" right="0.19685039370078741" top="0.74803149606299213" bottom="0.7480314960629921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MEDIO SUPERIOR 22-22 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ALOH</dc:creator>
  <cp:lastModifiedBy>subdir_egre</cp:lastModifiedBy>
  <cp:lastPrinted>2020-10-02T23:29:55Z</cp:lastPrinted>
  <dcterms:created xsi:type="dcterms:W3CDTF">2018-10-31T15:11:42Z</dcterms:created>
  <dcterms:modified xsi:type="dcterms:W3CDTF">2022-07-01T15:41:16Z</dcterms:modified>
</cp:coreProperties>
</file>