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PARA EL 4TO TRIM 2022\ESTADISTICAS DE MATRICULA 4TO-TRIM-2022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SEMESTRAL'!$A$5:$F$59</definedName>
    <definedName name="_xlnm.Print_Titles" localSheetId="1">'EGRESADOS POSGRADO SEMESTRAL'!$2:$5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D7" i="3" l="1"/>
  <c r="E7" i="3"/>
  <c r="F7" i="3"/>
  <c r="G7" i="3"/>
  <c r="H7" i="3"/>
  <c r="I7" i="3"/>
  <c r="D8" i="1" l="1"/>
  <c r="E8" i="1"/>
  <c r="F8" i="1"/>
</calcChain>
</file>

<file path=xl/sharedStrings.xml><?xml version="1.0" encoding="utf-8"?>
<sst xmlns="http://schemas.openxmlformats.org/spreadsheetml/2006/main" count="158" uniqueCount="79">
  <si>
    <t>Nivel</t>
  </si>
  <si>
    <t>Hombres</t>
  </si>
  <si>
    <t>Mujeres</t>
  </si>
  <si>
    <t>Total</t>
  </si>
  <si>
    <t>ESPECIALIDAD</t>
  </si>
  <si>
    <t>PEDIATRIA</t>
  </si>
  <si>
    <t>MAESTRIA</t>
  </si>
  <si>
    <t>DOCTORADO</t>
  </si>
  <si>
    <t>MAESTRÍA EN ADMINISTRACIÓN</t>
  </si>
  <si>
    <t>TOTAL AL CORTE</t>
  </si>
  <si>
    <t>CIENCIAS EN INGENIERIA ELECTRICA</t>
  </si>
  <si>
    <t>TOTALES POR CICLO VIGENTES AL CORTE</t>
  </si>
  <si>
    <t>Programa</t>
  </si>
  <si>
    <t>CIENCIAS  Y TEC. DE LA MADERA</t>
  </si>
  <si>
    <t>CS. EN BIOLOGIA EXPERIMENTAL</t>
  </si>
  <si>
    <t>METALURGIA Y CS DE LOS MATERIALES</t>
  </si>
  <si>
    <t>FISICA</t>
  </si>
  <si>
    <t>CIENCIAS EN ING. QUIMICA</t>
  </si>
  <si>
    <t>CIENCIAS EN ING. MECANICA</t>
  </si>
  <si>
    <t>FISCAL</t>
  </si>
  <si>
    <t>GEOCIENCIAS Y PLANEACION DEL TERRIT</t>
  </si>
  <si>
    <t>POSG. CONJUNTO EN CS. MAT. MAESTRÍA</t>
  </si>
  <si>
    <t>CIENCIAS QUIMICAS</t>
  </si>
  <si>
    <t>CIENCIAS EN INGENIERIA FISICA</t>
  </si>
  <si>
    <t>MTRIA. EN PROD. AGROP. OP. PECUARIA</t>
  </si>
  <si>
    <t>MTR. EN PROD. AGRO. OP.AGRONEGOCIOS</t>
  </si>
  <si>
    <t>M. EN DEFENSA DEL CONTRIBUYENTE</t>
  </si>
  <si>
    <t>DOCT. CS. EN METALURGIA Y CS. MATE.</t>
  </si>
  <si>
    <t>CIENCIAS EN INGENIERIA QUIMICA</t>
  </si>
  <si>
    <t>POSG. CONJUNTO EN CS MAT. DOCTORADO</t>
  </si>
  <si>
    <t>DOCTORADO EN CS. EN ING.MECANICA</t>
  </si>
  <si>
    <t>D.C. EN INGENIERÍA FÍSICA</t>
  </si>
  <si>
    <t>D. C. Y TECNOLOGÍA DE LA MADERA</t>
  </si>
  <si>
    <t>Clave de Programa</t>
  </si>
  <si>
    <t>INFRAESTRUCTURA DEL TRANSPORTE</t>
  </si>
  <si>
    <t>CIENCIAS EN INGENIERIA AMBIENTAL</t>
  </si>
  <si>
    <t>MAESTRIA EN PSICOLOGIA</t>
  </si>
  <si>
    <t>M. EN DES. TEC. EN SIST. DE PROD. A</t>
  </si>
  <si>
    <t>MAESTRÍA EN DISEÑO AVANZADO</t>
  </si>
  <si>
    <t>MTRIA. EN EDUCACIÓN Y DOCENCIA</t>
  </si>
  <si>
    <t>MAESTRÍA EN AGRICULTURA PROTEGIDA</t>
  </si>
  <si>
    <t>MAEST. EN ESTUDIOS PSICOANALÍTICOS</t>
  </si>
  <si>
    <t>M. EN DESARROLLO Y SUSTENTABILIDAD</t>
  </si>
  <si>
    <t>D.C. DEL DESARROLLO REGIONAL</t>
  </si>
  <si>
    <t>DOCTORADO EN FILOSOFÍA</t>
  </si>
  <si>
    <t>DOCTORADO CIENCIAS QUÍMICAS</t>
  </si>
  <si>
    <t>D.C. EN DESARROLLO SUSTENTABLE</t>
  </si>
  <si>
    <t>DOCTORADO EN ADMINISTRACIÓN</t>
  </si>
  <si>
    <t>RESTAURACION DE SITIOS Y MONUMENTOS</t>
  </si>
  <si>
    <t>ENDODONCIA</t>
  </si>
  <si>
    <t>M. EN DERECHO OP. DER. PROCE. CONST</t>
  </si>
  <si>
    <t>FILOSOFIA DE LA CULTURA</t>
  </si>
  <si>
    <t>MAESTRÍA EN DERECHO OP. HUMANIDADES</t>
  </si>
  <si>
    <t>Ciclo 22/01 TP</t>
  </si>
  <si>
    <t>Ciclo 22/02 TP (En proceso)</t>
  </si>
  <si>
    <t>MAESTRIA INST. EN CS. BIOLOGICAS</t>
  </si>
  <si>
    <t>MTRIA. EN PROD. AGROP. OP. ACUICOLA</t>
  </si>
  <si>
    <t>ARQUITECTURA</t>
  </si>
  <si>
    <t>CONSERV. Y MAN. DE REC. NAT.</t>
  </si>
  <si>
    <t>RECURSOS BIOTICOS</t>
  </si>
  <si>
    <t>HISTORIA</t>
  </si>
  <si>
    <t>DOC. EN CS. BILOGICAS EN BIOT. ALIM</t>
  </si>
  <si>
    <t>DOCTORADO EN POLÍTICAS PÚBLICAS</t>
  </si>
  <si>
    <t>D. C. B. OPC. C. AGROP. FORES. Y AM</t>
  </si>
  <si>
    <t>DOCTORADO EN ECO. SOCIAL SOLIDARIA</t>
  </si>
  <si>
    <t>BIOTECNOLOGÍA MOLECULAR</t>
  </si>
  <si>
    <t>INVESTIGACIONES QUÍMICO-BIOLÓGICAS</t>
  </si>
  <si>
    <t>D.C. EN BIOLOGÍA EXPERIMENTAL</t>
  </si>
  <si>
    <t>M. EN DERECHO OP. DER. ADMINISTRATI</t>
  </si>
  <si>
    <t>SISTEMAS COMPUTACIONALES</t>
  </si>
  <si>
    <t>SISTEMAS DE CONTROL</t>
  </si>
  <si>
    <t>Ciclo 22/22 SP</t>
  </si>
  <si>
    <t xml:space="preserve">TOTAL AL CORTE </t>
  </si>
  <si>
    <t>ANESTESIOLOGÍA</t>
  </si>
  <si>
    <t>Ciclo 21/22 AP</t>
  </si>
  <si>
    <t>Ciclo 22/23 AP(En proceso)</t>
  </si>
  <si>
    <t>EGRESADOS DEL NIVEL POSGRADO ANUAL (Especialidad), EN EL CICLO ESCOLAR 21/22 AP y 22/23 AP (En Proceso). Vigente en SIIA al 31 de Enero del 2022  17-30 Hrs.</t>
  </si>
  <si>
    <t>EGRESADOS DEL NIVEL POSGRADO SEMESTRAL (Especialidad Maestría y Doctorado Semestral), EN EL CICLO ESCOLAR 22/22 SS. Vigente en SIIA al 31 de diciembre del 2022  17-30 Hrs.</t>
  </si>
  <si>
    <t>EGRESADOS DEL NIVEL POSGRADO TRIMESTRAL (Maestría Trimestral), EN LOS CICLOS ESCOLARES 22/01 TP y 22/02 TP(En Proceso). Vigente en SIIA al 31 de diciembre del 2022  17-30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</si>
</sst>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3" fillId="5" borderId="4" xfId="0" applyFont="1" applyFill="1" applyBorder="1"/>
    <xf numFmtId="0" fontId="5" fillId="5" borderId="4" xfId="0" applyFont="1" applyFill="1" applyBorder="1"/>
    <xf numFmtId="49" fontId="6" fillId="2" borderId="4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7" fillId="2" borderId="4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771524</xdr:colOff>
      <xdr:row>0</xdr:row>
      <xdr:rowOff>114858</xdr:rowOff>
    </xdr:from>
    <xdr:to>
      <xdr:col>6</xdr:col>
      <xdr:colOff>590549</xdr:colOff>
      <xdr:row>0</xdr:row>
      <xdr:rowOff>1095373</xdr:rowOff>
    </xdr:to>
    <xdr:grpSp>
      <xdr:nvGrpSpPr>
        <xdr:cNvPr id="2" name="Grupo 1"/>
        <xdr:cNvGrpSpPr/>
      </xdr:nvGrpSpPr>
      <xdr:grpSpPr>
        <a:xfrm>
          <a:off x="771524" y="114858"/>
          <a:ext cx="5143500" cy="980515"/>
          <a:chOff x="23622000" y="1669656"/>
          <a:chExt cx="6609376" cy="117127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669656"/>
            <a:ext cx="1072683" cy="1171272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737414" y="1890626"/>
            <a:ext cx="5493962" cy="84790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5</xdr:col>
      <xdr:colOff>171450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200025" y="0"/>
          <a:ext cx="6477000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7</xdr:col>
      <xdr:colOff>295275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572452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8"/>
  <sheetViews>
    <sheetView tabSelected="1" workbookViewId="0">
      <selection activeCell="A2" sqref="A2:I2"/>
    </sheetView>
  </sheetViews>
  <sheetFormatPr baseColWidth="10" defaultRowHeight="15" x14ac:dyDescent="0.25"/>
  <cols>
    <col min="1" max="1" width="13.42578125" bestFit="1" customWidth="1"/>
    <col min="2" max="2" width="10.28515625" customWidth="1"/>
    <col min="3" max="3" width="30" bestFit="1" customWidth="1"/>
    <col min="4" max="4" width="9" bestFit="1" customWidth="1"/>
    <col min="5" max="5" width="8.28515625" bestFit="1" customWidth="1"/>
    <col min="6" max="6" width="8.85546875" customWidth="1"/>
    <col min="7" max="7" width="10.42578125" customWidth="1"/>
    <col min="8" max="8" width="8.28515625" bestFit="1" customWidth="1"/>
    <col min="9" max="9" width="6.5703125" customWidth="1"/>
  </cols>
  <sheetData>
    <row r="1" spans="1:9" ht="93.75" customHeight="1" thickBot="1" x14ac:dyDescent="0.3"/>
    <row r="2" spans="1:9" ht="73.5" customHeight="1" thickBot="1" x14ac:dyDescent="0.3">
      <c r="A2" s="14" t="s">
        <v>76</v>
      </c>
      <c r="B2" s="15"/>
      <c r="C2" s="15"/>
      <c r="D2" s="15"/>
      <c r="E2" s="15"/>
      <c r="F2" s="15"/>
      <c r="G2" s="15"/>
      <c r="H2" s="15"/>
      <c r="I2" s="16"/>
    </row>
    <row r="3" spans="1:9" x14ac:dyDescent="0.25">
      <c r="A3" s="19" t="s">
        <v>0</v>
      </c>
      <c r="B3" s="21" t="s">
        <v>33</v>
      </c>
      <c r="C3" s="19" t="s">
        <v>12</v>
      </c>
      <c r="D3" s="43" t="s">
        <v>74</v>
      </c>
      <c r="E3" s="44"/>
      <c r="F3" s="44"/>
      <c r="G3" s="9" t="s">
        <v>75</v>
      </c>
      <c r="H3" s="10"/>
      <c r="I3" s="10"/>
    </row>
    <row r="4" spans="1:9" x14ac:dyDescent="0.25">
      <c r="A4" s="19"/>
      <c r="B4" s="21"/>
      <c r="C4" s="19"/>
      <c r="D4" s="1" t="s">
        <v>1</v>
      </c>
      <c r="E4" s="1" t="s">
        <v>2</v>
      </c>
      <c r="F4" s="1" t="s">
        <v>3</v>
      </c>
      <c r="G4" s="8" t="s">
        <v>1</v>
      </c>
      <c r="H4" s="8" t="s">
        <v>2</v>
      </c>
      <c r="I4" s="8" t="s">
        <v>3</v>
      </c>
    </row>
    <row r="5" spans="1:9" ht="14.25" customHeight="1" x14ac:dyDescent="0.25">
      <c r="A5" s="20"/>
      <c r="B5" s="22"/>
      <c r="C5" s="20"/>
      <c r="D5" s="11" t="s">
        <v>9</v>
      </c>
      <c r="E5" s="12"/>
      <c r="F5" s="13"/>
      <c r="G5" s="37" t="s">
        <v>9</v>
      </c>
      <c r="H5" s="38"/>
      <c r="I5" s="39"/>
    </row>
    <row r="6" spans="1:9" x14ac:dyDescent="0.25">
      <c r="A6" s="4" t="s">
        <v>4</v>
      </c>
      <c r="B6" s="4">
        <v>10719</v>
      </c>
      <c r="C6" s="4" t="s">
        <v>5</v>
      </c>
      <c r="D6" s="5">
        <v>2</v>
      </c>
      <c r="E6" s="5">
        <v>6</v>
      </c>
      <c r="F6" s="5">
        <v>8</v>
      </c>
      <c r="G6" s="5">
        <v>0</v>
      </c>
      <c r="H6" s="5">
        <v>0</v>
      </c>
      <c r="I6" s="5">
        <v>0</v>
      </c>
    </row>
    <row r="7" spans="1:9" x14ac:dyDescent="0.25">
      <c r="A7" s="2" t="s">
        <v>4</v>
      </c>
      <c r="B7" s="2">
        <v>107201</v>
      </c>
      <c r="C7" s="2" t="s">
        <v>73</v>
      </c>
      <c r="D7" s="3">
        <v>0</v>
      </c>
      <c r="E7" s="3">
        <v>0</v>
      </c>
      <c r="F7" s="3">
        <v>0</v>
      </c>
      <c r="G7" s="3">
        <v>3</v>
      </c>
      <c r="H7" s="3">
        <v>7</v>
      </c>
      <c r="I7" s="3">
        <v>10</v>
      </c>
    </row>
    <row r="8" spans="1:9" ht="21" x14ac:dyDescent="0.35">
      <c r="A8" s="17" t="s">
        <v>11</v>
      </c>
      <c r="B8" s="18"/>
      <c r="C8" s="18"/>
      <c r="D8" s="6">
        <f t="shared" ref="D8:F8" si="0">SUM(D6:D7)</f>
        <v>2</v>
      </c>
      <c r="E8" s="6">
        <f t="shared" si="0"/>
        <v>6</v>
      </c>
      <c r="F8" s="7">
        <f t="shared" si="0"/>
        <v>8</v>
      </c>
      <c r="G8" s="6">
        <f t="shared" ref="G8:I8" si="1">SUM(G6:G7)</f>
        <v>3</v>
      </c>
      <c r="H8" s="6">
        <f t="shared" si="1"/>
        <v>7</v>
      </c>
      <c r="I8" s="7">
        <f t="shared" si="1"/>
        <v>10</v>
      </c>
    </row>
  </sheetData>
  <mergeCells count="9">
    <mergeCell ref="G3:I3"/>
    <mergeCell ref="G5:I5"/>
    <mergeCell ref="A2:I2"/>
    <mergeCell ref="D3:F3"/>
    <mergeCell ref="D5:F5"/>
    <mergeCell ref="A8:C8"/>
    <mergeCell ref="A3:A5"/>
    <mergeCell ref="B3:B5"/>
    <mergeCell ref="C3:C5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62"/>
  <sheetViews>
    <sheetView workbookViewId="0">
      <selection activeCell="A2" sqref="A2:F2"/>
    </sheetView>
  </sheetViews>
  <sheetFormatPr baseColWidth="10" defaultRowHeight="15" x14ac:dyDescent="0.25"/>
  <cols>
    <col min="1" max="1" width="13.42578125" bestFit="1" customWidth="1"/>
    <col min="2" max="2" width="13" customWidth="1"/>
    <col min="3" max="3" width="53.85546875" bestFit="1" customWidth="1"/>
    <col min="4" max="4" width="9" bestFit="1" customWidth="1"/>
    <col min="5" max="5" width="8.28515625" bestFit="1" customWidth="1"/>
    <col min="6" max="6" width="9.42578125" customWidth="1"/>
  </cols>
  <sheetData>
    <row r="1" spans="1:6" ht="89.25" customHeight="1" thickBot="1" x14ac:dyDescent="0.3"/>
    <row r="2" spans="1:6" ht="70.5" customHeight="1" thickBot="1" x14ac:dyDescent="0.3">
      <c r="A2" s="23" t="s">
        <v>77</v>
      </c>
      <c r="B2" s="24"/>
      <c r="C2" s="24"/>
      <c r="D2" s="24"/>
      <c r="E2" s="24"/>
      <c r="F2" s="24"/>
    </row>
    <row r="3" spans="1:6" ht="15" customHeight="1" x14ac:dyDescent="0.25">
      <c r="A3" s="28" t="s">
        <v>0</v>
      </c>
      <c r="B3" s="29" t="s">
        <v>33</v>
      </c>
      <c r="C3" s="28" t="s">
        <v>12</v>
      </c>
      <c r="D3" s="30" t="s">
        <v>71</v>
      </c>
      <c r="E3" s="31"/>
      <c r="F3" s="31"/>
    </row>
    <row r="4" spans="1:6" x14ac:dyDescent="0.25">
      <c r="A4" s="19"/>
      <c r="B4" s="21"/>
      <c r="C4" s="19"/>
      <c r="D4" s="1" t="s">
        <v>1</v>
      </c>
      <c r="E4" s="1" t="s">
        <v>2</v>
      </c>
      <c r="F4" s="1" t="s">
        <v>3</v>
      </c>
    </row>
    <row r="5" spans="1:6" ht="18.75" customHeight="1" x14ac:dyDescent="0.25">
      <c r="A5" s="20"/>
      <c r="B5" s="22"/>
      <c r="C5" s="20"/>
      <c r="D5" s="25" t="s">
        <v>72</v>
      </c>
      <c r="E5" s="26"/>
      <c r="F5" s="27"/>
    </row>
    <row r="6" spans="1:6" x14ac:dyDescent="0.25">
      <c r="A6" s="4" t="s">
        <v>4</v>
      </c>
      <c r="B6" s="2">
        <v>10712</v>
      </c>
      <c r="C6" s="2" t="s">
        <v>48</v>
      </c>
      <c r="D6" s="3">
        <v>1</v>
      </c>
      <c r="E6" s="3">
        <v>5</v>
      </c>
      <c r="F6" s="3">
        <v>6</v>
      </c>
    </row>
    <row r="7" spans="1:6" ht="15.75" customHeight="1" x14ac:dyDescent="0.25">
      <c r="A7" s="4" t="s">
        <v>4</v>
      </c>
      <c r="B7" s="2">
        <v>10715</v>
      </c>
      <c r="C7" s="2" t="s">
        <v>49</v>
      </c>
      <c r="D7" s="3">
        <v>4</v>
      </c>
      <c r="E7" s="3">
        <v>5</v>
      </c>
      <c r="F7" s="3">
        <v>9</v>
      </c>
    </row>
    <row r="8" spans="1:6" x14ac:dyDescent="0.25">
      <c r="A8" s="4" t="s">
        <v>6</v>
      </c>
      <c r="B8" s="2">
        <v>10502</v>
      </c>
      <c r="C8" s="2" t="s">
        <v>10</v>
      </c>
      <c r="D8" s="3">
        <v>4</v>
      </c>
      <c r="E8" s="3">
        <v>0</v>
      </c>
      <c r="F8" s="3">
        <v>4</v>
      </c>
    </row>
    <row r="9" spans="1:6" x14ac:dyDescent="0.25">
      <c r="A9" s="4" t="s">
        <v>6</v>
      </c>
      <c r="B9" s="2">
        <v>10503</v>
      </c>
      <c r="C9" s="2" t="s">
        <v>13</v>
      </c>
      <c r="D9" s="3">
        <v>3</v>
      </c>
      <c r="E9" s="3">
        <v>1</v>
      </c>
      <c r="F9" s="3">
        <v>4</v>
      </c>
    </row>
    <row r="10" spans="1:6" x14ac:dyDescent="0.25">
      <c r="A10" s="4" t="s">
        <v>6</v>
      </c>
      <c r="B10" s="2">
        <v>10506</v>
      </c>
      <c r="C10" s="2" t="s">
        <v>51</v>
      </c>
      <c r="D10" s="3">
        <v>7</v>
      </c>
      <c r="E10" s="3">
        <v>5</v>
      </c>
      <c r="F10" s="3">
        <v>12</v>
      </c>
    </row>
    <row r="11" spans="1:6" x14ac:dyDescent="0.25">
      <c r="A11" s="4" t="s">
        <v>6</v>
      </c>
      <c r="B11" s="4">
        <v>10513</v>
      </c>
      <c r="C11" s="4" t="s">
        <v>14</v>
      </c>
      <c r="D11" s="5">
        <v>3</v>
      </c>
      <c r="E11" s="5">
        <v>2</v>
      </c>
      <c r="F11" s="5">
        <v>5</v>
      </c>
    </row>
    <row r="12" spans="1:6" x14ac:dyDescent="0.25">
      <c r="A12" s="4" t="s">
        <v>6</v>
      </c>
      <c r="B12" s="2">
        <v>10514</v>
      </c>
      <c r="C12" s="2" t="s">
        <v>15</v>
      </c>
      <c r="D12" s="3">
        <v>6</v>
      </c>
      <c r="E12" s="3">
        <v>3</v>
      </c>
      <c r="F12" s="3">
        <v>9</v>
      </c>
    </row>
    <row r="13" spans="1:6" x14ac:dyDescent="0.25">
      <c r="A13" s="4" t="s">
        <v>6</v>
      </c>
      <c r="B13" s="2">
        <v>10518</v>
      </c>
      <c r="C13" s="2" t="s">
        <v>17</v>
      </c>
      <c r="D13" s="3">
        <v>5</v>
      </c>
      <c r="E13" s="3">
        <v>2</v>
      </c>
      <c r="F13" s="3">
        <v>7</v>
      </c>
    </row>
    <row r="14" spans="1:6" x14ac:dyDescent="0.25">
      <c r="A14" s="4" t="s">
        <v>6</v>
      </c>
      <c r="B14" s="2">
        <v>10520</v>
      </c>
      <c r="C14" s="2" t="s">
        <v>18</v>
      </c>
      <c r="D14" s="3">
        <v>3</v>
      </c>
      <c r="E14" s="3">
        <v>1</v>
      </c>
      <c r="F14" s="3">
        <v>4</v>
      </c>
    </row>
    <row r="15" spans="1:6" x14ac:dyDescent="0.25">
      <c r="A15" s="4" t="s">
        <v>6</v>
      </c>
      <c r="B15" s="2">
        <v>10524</v>
      </c>
      <c r="C15" s="2" t="s">
        <v>19</v>
      </c>
      <c r="D15" s="3">
        <v>8</v>
      </c>
      <c r="E15" s="3">
        <v>19</v>
      </c>
      <c r="F15" s="3">
        <v>27</v>
      </c>
    </row>
    <row r="16" spans="1:6" x14ac:dyDescent="0.25">
      <c r="A16" s="4" t="s">
        <v>6</v>
      </c>
      <c r="B16" s="2">
        <v>10527</v>
      </c>
      <c r="C16" s="2" t="s">
        <v>20</v>
      </c>
      <c r="D16" s="3">
        <v>3</v>
      </c>
      <c r="E16" s="3">
        <v>3</v>
      </c>
      <c r="F16" s="3">
        <v>6</v>
      </c>
    </row>
    <row r="17" spans="1:6" x14ac:dyDescent="0.25">
      <c r="A17" s="4" t="s">
        <v>6</v>
      </c>
      <c r="B17" s="2">
        <v>10531</v>
      </c>
      <c r="C17" s="2" t="s">
        <v>34</v>
      </c>
      <c r="D17" s="3">
        <v>6</v>
      </c>
      <c r="E17" s="3">
        <v>3</v>
      </c>
      <c r="F17" s="3">
        <v>9</v>
      </c>
    </row>
    <row r="18" spans="1:6" x14ac:dyDescent="0.25">
      <c r="A18" s="4" t="s">
        <v>6</v>
      </c>
      <c r="B18" s="2">
        <v>10534</v>
      </c>
      <c r="C18" s="2" t="s">
        <v>55</v>
      </c>
      <c r="D18" s="3">
        <v>0</v>
      </c>
      <c r="E18" s="3">
        <v>1</v>
      </c>
      <c r="F18" s="3">
        <v>1</v>
      </c>
    </row>
    <row r="19" spans="1:6" x14ac:dyDescent="0.25">
      <c r="A19" s="4" t="s">
        <v>6</v>
      </c>
      <c r="B19" s="2">
        <v>10536</v>
      </c>
      <c r="C19" s="2" t="s">
        <v>35</v>
      </c>
      <c r="D19" s="3">
        <v>9</v>
      </c>
      <c r="E19" s="3">
        <v>6</v>
      </c>
      <c r="F19" s="3">
        <v>15</v>
      </c>
    </row>
    <row r="20" spans="1:6" x14ac:dyDescent="0.25">
      <c r="A20" s="4" t="s">
        <v>6</v>
      </c>
      <c r="B20" s="2">
        <v>10544</v>
      </c>
      <c r="C20" s="2" t="s">
        <v>21</v>
      </c>
      <c r="D20" s="3">
        <v>4</v>
      </c>
      <c r="E20" s="3">
        <v>1</v>
      </c>
      <c r="F20" s="3">
        <v>5</v>
      </c>
    </row>
    <row r="21" spans="1:6" x14ac:dyDescent="0.25">
      <c r="A21" s="4" t="s">
        <v>6</v>
      </c>
      <c r="B21" s="2">
        <v>10545</v>
      </c>
      <c r="C21" s="2" t="s">
        <v>22</v>
      </c>
      <c r="D21" s="3">
        <v>3</v>
      </c>
      <c r="E21" s="3">
        <v>0</v>
      </c>
      <c r="F21" s="3">
        <v>3</v>
      </c>
    </row>
    <row r="22" spans="1:6" x14ac:dyDescent="0.25">
      <c r="A22" s="4" t="s">
        <v>6</v>
      </c>
      <c r="B22" s="2">
        <v>10547</v>
      </c>
      <c r="C22" s="2" t="s">
        <v>23</v>
      </c>
      <c r="D22" s="3">
        <v>1</v>
      </c>
      <c r="E22" s="3">
        <v>0</v>
      </c>
      <c r="F22" s="3">
        <v>1</v>
      </c>
    </row>
    <row r="23" spans="1:6" x14ac:dyDescent="0.25">
      <c r="A23" s="4" t="s">
        <v>6</v>
      </c>
      <c r="B23" s="2">
        <v>10551</v>
      </c>
      <c r="C23" s="2" t="s">
        <v>24</v>
      </c>
      <c r="D23" s="3">
        <v>4</v>
      </c>
      <c r="E23" s="3">
        <v>1</v>
      </c>
      <c r="F23" s="3">
        <v>5</v>
      </c>
    </row>
    <row r="24" spans="1:6" x14ac:dyDescent="0.25">
      <c r="A24" s="4" t="s">
        <v>6</v>
      </c>
      <c r="B24" s="2">
        <v>10553</v>
      </c>
      <c r="C24" s="2" t="s">
        <v>56</v>
      </c>
      <c r="D24" s="3">
        <v>0</v>
      </c>
      <c r="E24" s="3">
        <v>2</v>
      </c>
      <c r="F24" s="3">
        <v>2</v>
      </c>
    </row>
    <row r="25" spans="1:6" x14ac:dyDescent="0.25">
      <c r="A25" s="4" t="s">
        <v>6</v>
      </c>
      <c r="B25" s="2">
        <v>10554</v>
      </c>
      <c r="C25" s="2" t="s">
        <v>25</v>
      </c>
      <c r="D25" s="3">
        <v>1</v>
      </c>
      <c r="E25" s="3">
        <v>2</v>
      </c>
      <c r="F25" s="3">
        <v>3</v>
      </c>
    </row>
    <row r="26" spans="1:6" x14ac:dyDescent="0.25">
      <c r="A26" s="4" t="s">
        <v>6</v>
      </c>
      <c r="B26" s="2">
        <v>10556</v>
      </c>
      <c r="C26" s="2" t="s">
        <v>36</v>
      </c>
      <c r="D26" s="3">
        <v>5</v>
      </c>
      <c r="E26" s="3">
        <v>11</v>
      </c>
      <c r="F26" s="3">
        <v>16</v>
      </c>
    </row>
    <row r="27" spans="1:6" x14ac:dyDescent="0.25">
      <c r="A27" s="4" t="s">
        <v>6</v>
      </c>
      <c r="B27" s="2">
        <v>10558</v>
      </c>
      <c r="C27" s="2" t="s">
        <v>37</v>
      </c>
      <c r="D27" s="3">
        <v>0</v>
      </c>
      <c r="E27" s="3">
        <v>1</v>
      </c>
      <c r="F27" s="3">
        <v>1</v>
      </c>
    </row>
    <row r="28" spans="1:6" x14ac:dyDescent="0.25">
      <c r="A28" s="4" t="s">
        <v>6</v>
      </c>
      <c r="B28" s="2">
        <v>10561</v>
      </c>
      <c r="C28" s="2" t="s">
        <v>38</v>
      </c>
      <c r="D28" s="3">
        <v>10</v>
      </c>
      <c r="E28" s="3">
        <v>6</v>
      </c>
      <c r="F28" s="3">
        <v>16</v>
      </c>
    </row>
    <row r="29" spans="1:6" x14ac:dyDescent="0.25">
      <c r="A29" s="4" t="s">
        <v>6</v>
      </c>
      <c r="B29" s="2">
        <v>10564</v>
      </c>
      <c r="C29" s="2" t="s">
        <v>39</v>
      </c>
      <c r="D29" s="3">
        <v>2</v>
      </c>
      <c r="E29" s="3">
        <v>7</v>
      </c>
      <c r="F29" s="3">
        <v>9</v>
      </c>
    </row>
    <row r="30" spans="1:6" x14ac:dyDescent="0.25">
      <c r="A30" s="4" t="s">
        <v>6</v>
      </c>
      <c r="B30" s="2">
        <v>10566</v>
      </c>
      <c r="C30" s="2" t="s">
        <v>40</v>
      </c>
      <c r="D30" s="3">
        <v>3</v>
      </c>
      <c r="E30" s="3">
        <v>2</v>
      </c>
      <c r="F30" s="3">
        <v>5</v>
      </c>
    </row>
    <row r="31" spans="1:6" x14ac:dyDescent="0.25">
      <c r="A31" s="4" t="s">
        <v>6</v>
      </c>
      <c r="B31" s="2">
        <v>10568</v>
      </c>
      <c r="C31" s="2" t="s">
        <v>26</v>
      </c>
      <c r="D31" s="3">
        <v>12</v>
      </c>
      <c r="E31" s="3">
        <v>9</v>
      </c>
      <c r="F31" s="3">
        <v>21</v>
      </c>
    </row>
    <row r="32" spans="1:6" x14ac:dyDescent="0.25">
      <c r="A32" s="4" t="s">
        <v>6</v>
      </c>
      <c r="B32" s="2">
        <v>10569</v>
      </c>
      <c r="C32" s="2" t="s">
        <v>41</v>
      </c>
      <c r="D32" s="3">
        <v>2</v>
      </c>
      <c r="E32" s="3">
        <v>4</v>
      </c>
      <c r="F32" s="3">
        <v>6</v>
      </c>
    </row>
    <row r="33" spans="1:6" x14ac:dyDescent="0.25">
      <c r="A33" s="4" t="s">
        <v>6</v>
      </c>
      <c r="B33" s="2">
        <v>10572</v>
      </c>
      <c r="C33" s="2" t="s">
        <v>42</v>
      </c>
      <c r="D33" s="3">
        <v>1</v>
      </c>
      <c r="E33" s="3">
        <v>0</v>
      </c>
      <c r="F33" s="3">
        <v>1</v>
      </c>
    </row>
    <row r="34" spans="1:6" x14ac:dyDescent="0.25">
      <c r="A34" s="4" t="s">
        <v>6</v>
      </c>
      <c r="B34" s="2">
        <v>1050801</v>
      </c>
      <c r="C34" s="2" t="s">
        <v>52</v>
      </c>
      <c r="D34" s="3">
        <v>2</v>
      </c>
      <c r="E34" s="3">
        <v>9</v>
      </c>
      <c r="F34" s="3">
        <v>11</v>
      </c>
    </row>
    <row r="35" spans="1:6" x14ac:dyDescent="0.25">
      <c r="A35" s="4" t="s">
        <v>6</v>
      </c>
      <c r="B35" s="2">
        <v>1050803</v>
      </c>
      <c r="C35" s="2" t="s">
        <v>50</v>
      </c>
      <c r="D35" s="3">
        <v>0</v>
      </c>
      <c r="E35" s="3">
        <v>1</v>
      </c>
      <c r="F35" s="3">
        <v>1</v>
      </c>
    </row>
    <row r="36" spans="1:6" x14ac:dyDescent="0.25">
      <c r="A36" s="4" t="s">
        <v>6</v>
      </c>
      <c r="B36" s="2">
        <v>1050804</v>
      </c>
      <c r="C36" s="2" t="s">
        <v>68</v>
      </c>
      <c r="D36" s="3">
        <v>7</v>
      </c>
      <c r="E36" s="3">
        <v>5</v>
      </c>
      <c r="F36" s="3">
        <v>12</v>
      </c>
    </row>
    <row r="37" spans="1:6" x14ac:dyDescent="0.25">
      <c r="A37" s="4" t="s">
        <v>7</v>
      </c>
      <c r="B37" s="2">
        <v>10603</v>
      </c>
      <c r="C37" s="2" t="s">
        <v>16</v>
      </c>
      <c r="D37" s="3">
        <v>6</v>
      </c>
      <c r="E37" s="3">
        <v>1</v>
      </c>
      <c r="F37" s="3">
        <v>7</v>
      </c>
    </row>
    <row r="38" spans="1:6" x14ac:dyDescent="0.25">
      <c r="A38" s="4" t="s">
        <v>7</v>
      </c>
      <c r="B38" s="2">
        <v>10604</v>
      </c>
      <c r="C38" s="2" t="s">
        <v>27</v>
      </c>
      <c r="D38" s="3">
        <v>4</v>
      </c>
      <c r="E38" s="3">
        <v>0</v>
      </c>
      <c r="F38" s="3">
        <v>4</v>
      </c>
    </row>
    <row r="39" spans="1:6" x14ac:dyDescent="0.25">
      <c r="A39" s="4" t="s">
        <v>7</v>
      </c>
      <c r="B39" s="2">
        <v>10605</v>
      </c>
      <c r="C39" s="2" t="s">
        <v>57</v>
      </c>
      <c r="D39" s="3">
        <v>1</v>
      </c>
      <c r="E39" s="3">
        <v>2</v>
      </c>
      <c r="F39" s="3">
        <v>3</v>
      </c>
    </row>
    <row r="40" spans="1:6" x14ac:dyDescent="0.25">
      <c r="A40" s="4" t="s">
        <v>7</v>
      </c>
      <c r="B40" s="2">
        <v>10606</v>
      </c>
      <c r="C40" s="2" t="s">
        <v>58</v>
      </c>
      <c r="D40" s="3">
        <v>2</v>
      </c>
      <c r="E40" s="3">
        <v>2</v>
      </c>
      <c r="F40" s="3">
        <v>4</v>
      </c>
    </row>
    <row r="41" spans="1:6" x14ac:dyDescent="0.25">
      <c r="A41" s="4" t="s">
        <v>7</v>
      </c>
      <c r="B41" s="2">
        <v>10609</v>
      </c>
      <c r="C41" s="2" t="s">
        <v>59</v>
      </c>
      <c r="D41" s="3">
        <v>2</v>
      </c>
      <c r="E41" s="3">
        <v>1</v>
      </c>
      <c r="F41" s="3">
        <v>3</v>
      </c>
    </row>
    <row r="42" spans="1:6" x14ac:dyDescent="0.25">
      <c r="A42" s="4" t="s">
        <v>7</v>
      </c>
      <c r="B42" s="2">
        <v>10612</v>
      </c>
      <c r="C42" s="2" t="s">
        <v>43</v>
      </c>
      <c r="D42" s="3">
        <v>2</v>
      </c>
      <c r="E42" s="3">
        <v>3</v>
      </c>
      <c r="F42" s="3">
        <v>5</v>
      </c>
    </row>
    <row r="43" spans="1:6" x14ac:dyDescent="0.25">
      <c r="A43" s="4" t="s">
        <v>7</v>
      </c>
      <c r="B43" s="2">
        <v>10615</v>
      </c>
      <c r="C43" s="2" t="s">
        <v>60</v>
      </c>
      <c r="D43" s="3">
        <v>6</v>
      </c>
      <c r="E43" s="3">
        <v>8</v>
      </c>
      <c r="F43" s="3">
        <v>14</v>
      </c>
    </row>
    <row r="44" spans="1:6" x14ac:dyDescent="0.25">
      <c r="A44" s="4" t="s">
        <v>7</v>
      </c>
      <c r="B44" s="2">
        <v>10618</v>
      </c>
      <c r="C44" s="2" t="s">
        <v>28</v>
      </c>
      <c r="D44" s="3">
        <v>9</v>
      </c>
      <c r="E44" s="3">
        <v>9</v>
      </c>
      <c r="F44" s="3">
        <v>18</v>
      </c>
    </row>
    <row r="45" spans="1:6" x14ac:dyDescent="0.25">
      <c r="A45" s="4" t="s">
        <v>7</v>
      </c>
      <c r="B45" s="2">
        <v>10619</v>
      </c>
      <c r="C45" s="2" t="s">
        <v>44</v>
      </c>
      <c r="D45" s="3">
        <v>4</v>
      </c>
      <c r="E45" s="3">
        <v>1</v>
      </c>
      <c r="F45" s="3">
        <v>5</v>
      </c>
    </row>
    <row r="46" spans="1:6" x14ac:dyDescent="0.25">
      <c r="A46" s="4" t="s">
        <v>7</v>
      </c>
      <c r="B46" s="2">
        <v>10620</v>
      </c>
      <c r="C46" s="2" t="s">
        <v>29</v>
      </c>
      <c r="D46" s="3">
        <v>6</v>
      </c>
      <c r="E46" s="3">
        <v>0</v>
      </c>
      <c r="F46" s="3">
        <v>6</v>
      </c>
    </row>
    <row r="47" spans="1:6" x14ac:dyDescent="0.25">
      <c r="A47" s="4" t="s">
        <v>7</v>
      </c>
      <c r="B47" s="2">
        <v>10621</v>
      </c>
      <c r="C47" s="2" t="s">
        <v>61</v>
      </c>
      <c r="D47" s="3">
        <v>1</v>
      </c>
      <c r="E47" s="3">
        <v>3</v>
      </c>
      <c r="F47" s="3">
        <v>4</v>
      </c>
    </row>
    <row r="48" spans="1:6" x14ac:dyDescent="0.25">
      <c r="A48" s="4" t="s">
        <v>7</v>
      </c>
      <c r="B48" s="2">
        <v>10622</v>
      </c>
      <c r="C48" s="2" t="s">
        <v>30</v>
      </c>
      <c r="D48" s="3">
        <v>4</v>
      </c>
      <c r="E48" s="3">
        <v>1</v>
      </c>
      <c r="F48" s="3">
        <v>5</v>
      </c>
    </row>
    <row r="49" spans="1:6" x14ac:dyDescent="0.25">
      <c r="A49" s="4" t="s">
        <v>7</v>
      </c>
      <c r="B49" s="2">
        <v>10623</v>
      </c>
      <c r="C49" s="2" t="s">
        <v>45</v>
      </c>
      <c r="D49" s="3">
        <v>4</v>
      </c>
      <c r="E49" s="3">
        <v>8</v>
      </c>
      <c r="F49" s="3">
        <v>12</v>
      </c>
    </row>
    <row r="50" spans="1:6" x14ac:dyDescent="0.25">
      <c r="A50" s="4" t="s">
        <v>7</v>
      </c>
      <c r="B50" s="2">
        <v>10624</v>
      </c>
      <c r="C50" s="2" t="s">
        <v>62</v>
      </c>
      <c r="D50" s="3">
        <v>0</v>
      </c>
      <c r="E50" s="3">
        <v>1</v>
      </c>
      <c r="F50" s="3">
        <v>1</v>
      </c>
    </row>
    <row r="51" spans="1:6" x14ac:dyDescent="0.25">
      <c r="A51" s="4" t="s">
        <v>7</v>
      </c>
      <c r="B51" s="2">
        <v>10626</v>
      </c>
      <c r="C51" s="2" t="s">
        <v>46</v>
      </c>
      <c r="D51" s="3">
        <v>1</v>
      </c>
      <c r="E51" s="3">
        <v>0</v>
      </c>
      <c r="F51" s="3">
        <v>1</v>
      </c>
    </row>
    <row r="52" spans="1:6" x14ac:dyDescent="0.25">
      <c r="A52" s="4" t="s">
        <v>7</v>
      </c>
      <c r="B52" s="2">
        <v>10627</v>
      </c>
      <c r="C52" s="2" t="s">
        <v>63</v>
      </c>
      <c r="D52" s="3">
        <v>0</v>
      </c>
      <c r="E52" s="3">
        <v>3</v>
      </c>
      <c r="F52" s="3">
        <v>3</v>
      </c>
    </row>
    <row r="53" spans="1:6" x14ac:dyDescent="0.25">
      <c r="A53" s="4" t="s">
        <v>7</v>
      </c>
      <c r="B53" s="2">
        <v>10628</v>
      </c>
      <c r="C53" s="2" t="s">
        <v>47</v>
      </c>
      <c r="D53" s="3">
        <v>4</v>
      </c>
      <c r="E53" s="3">
        <v>6</v>
      </c>
      <c r="F53" s="3">
        <v>10</v>
      </c>
    </row>
    <row r="54" spans="1:6" x14ac:dyDescent="0.25">
      <c r="A54" s="4" t="s">
        <v>7</v>
      </c>
      <c r="B54" s="2">
        <v>10629</v>
      </c>
      <c r="C54" s="2" t="s">
        <v>31</v>
      </c>
      <c r="D54" s="3">
        <v>4</v>
      </c>
      <c r="E54" s="3">
        <v>2</v>
      </c>
      <c r="F54" s="3">
        <v>6</v>
      </c>
    </row>
    <row r="55" spans="1:6" x14ac:dyDescent="0.25">
      <c r="A55" s="4" t="s">
        <v>7</v>
      </c>
      <c r="B55" s="2">
        <v>10630</v>
      </c>
      <c r="C55" s="2" t="s">
        <v>64</v>
      </c>
      <c r="D55" s="3">
        <v>3</v>
      </c>
      <c r="E55" s="3">
        <v>4</v>
      </c>
      <c r="F55" s="3">
        <v>7</v>
      </c>
    </row>
    <row r="56" spans="1:6" x14ac:dyDescent="0.25">
      <c r="A56" s="4" t="s">
        <v>7</v>
      </c>
      <c r="B56" s="2">
        <v>10631</v>
      </c>
      <c r="C56" s="2" t="s">
        <v>65</v>
      </c>
      <c r="D56" s="3">
        <v>1</v>
      </c>
      <c r="E56" s="3">
        <v>4</v>
      </c>
      <c r="F56" s="3">
        <v>5</v>
      </c>
    </row>
    <row r="57" spans="1:6" x14ac:dyDescent="0.25">
      <c r="A57" s="4" t="s">
        <v>7</v>
      </c>
      <c r="B57" s="2">
        <v>10632</v>
      </c>
      <c r="C57" s="2" t="s">
        <v>32</v>
      </c>
      <c r="D57" s="3">
        <v>1</v>
      </c>
      <c r="E57" s="3">
        <v>0</v>
      </c>
      <c r="F57" s="3">
        <v>1</v>
      </c>
    </row>
    <row r="58" spans="1:6" x14ac:dyDescent="0.25">
      <c r="A58" s="4" t="s">
        <v>7</v>
      </c>
      <c r="B58" s="2">
        <v>10633</v>
      </c>
      <c r="C58" s="2" t="s">
        <v>66</v>
      </c>
      <c r="D58" s="3">
        <v>1</v>
      </c>
      <c r="E58" s="3">
        <v>4</v>
      </c>
      <c r="F58" s="3">
        <v>5</v>
      </c>
    </row>
    <row r="59" spans="1:6" x14ac:dyDescent="0.25">
      <c r="A59" s="4" t="s">
        <v>7</v>
      </c>
      <c r="B59" s="2">
        <v>10634</v>
      </c>
      <c r="C59" s="2" t="s">
        <v>67</v>
      </c>
      <c r="D59" s="3">
        <v>3</v>
      </c>
      <c r="E59" s="3">
        <v>1</v>
      </c>
      <c r="F59" s="3">
        <v>4</v>
      </c>
    </row>
    <row r="60" spans="1:6" x14ac:dyDescent="0.25">
      <c r="A60" s="4" t="s">
        <v>7</v>
      </c>
      <c r="B60" s="2">
        <v>1060101</v>
      </c>
      <c r="C60" s="2" t="s">
        <v>69</v>
      </c>
      <c r="D60" s="3">
        <v>1</v>
      </c>
      <c r="E60" s="3">
        <v>0</v>
      </c>
      <c r="F60" s="3">
        <v>1</v>
      </c>
    </row>
    <row r="61" spans="1:6" x14ac:dyDescent="0.25">
      <c r="A61" s="4" t="s">
        <v>7</v>
      </c>
      <c r="B61" s="2">
        <v>1060103</v>
      </c>
      <c r="C61" s="2" t="s">
        <v>70</v>
      </c>
      <c r="D61" s="3">
        <v>0</v>
      </c>
      <c r="E61" s="3">
        <v>1</v>
      </c>
      <c r="F61" s="3">
        <v>1</v>
      </c>
    </row>
    <row r="62" spans="1:6" ht="21" x14ac:dyDescent="0.35">
      <c r="A62" s="17" t="s">
        <v>11</v>
      </c>
      <c r="B62" s="18"/>
      <c r="C62" s="42"/>
      <c r="D62" s="6">
        <v>2</v>
      </c>
      <c r="E62" s="6">
        <v>9</v>
      </c>
      <c r="F62" s="7">
        <v>11</v>
      </c>
    </row>
  </sheetData>
  <mergeCells count="7">
    <mergeCell ref="A62:C62"/>
    <mergeCell ref="A2:F2"/>
    <mergeCell ref="D5:F5"/>
    <mergeCell ref="A3:A5"/>
    <mergeCell ref="B3:B5"/>
    <mergeCell ref="C3:C5"/>
    <mergeCell ref="D3:F3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7"/>
  <sheetViews>
    <sheetView workbookViewId="0">
      <selection activeCell="A2" sqref="A2:I2"/>
    </sheetView>
  </sheetViews>
  <sheetFormatPr baseColWidth="10" defaultRowHeight="15" x14ac:dyDescent="0.25"/>
  <cols>
    <col min="1" max="1" width="10" bestFit="1" customWidth="1"/>
    <col min="2" max="2" width="15" customWidth="1"/>
    <col min="3" max="3" width="32.28515625" bestFit="1" customWidth="1"/>
    <col min="4" max="4" width="9" bestFit="1" customWidth="1"/>
    <col min="5" max="5" width="8.28515625" bestFit="1" customWidth="1"/>
    <col min="6" max="6" width="5.42578125" bestFit="1" customWidth="1"/>
    <col min="7" max="7" width="9" bestFit="1" customWidth="1"/>
    <col min="8" max="8" width="8.28515625" bestFit="1" customWidth="1"/>
    <col min="9" max="9" width="7.28515625" customWidth="1"/>
  </cols>
  <sheetData>
    <row r="1" spans="1:9" ht="99" customHeight="1" thickBot="1" x14ac:dyDescent="0.3"/>
    <row r="2" spans="1:9" ht="75" customHeight="1" thickBot="1" x14ac:dyDescent="0.3">
      <c r="A2" s="23" t="s">
        <v>78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35" t="s">
        <v>0</v>
      </c>
      <c r="B3" s="36" t="s">
        <v>33</v>
      </c>
      <c r="C3" s="35" t="s">
        <v>12</v>
      </c>
      <c r="D3" s="30" t="s">
        <v>53</v>
      </c>
      <c r="E3" s="31"/>
      <c r="F3" s="31"/>
      <c r="G3" s="40" t="s">
        <v>54</v>
      </c>
      <c r="H3" s="41"/>
      <c r="I3" s="41"/>
    </row>
    <row r="4" spans="1:9" x14ac:dyDescent="0.25">
      <c r="A4" s="19"/>
      <c r="B4" s="21"/>
      <c r="C4" s="19"/>
      <c r="D4" s="1" t="s">
        <v>1</v>
      </c>
      <c r="E4" s="1" t="s">
        <v>2</v>
      </c>
      <c r="F4" s="1" t="s">
        <v>3</v>
      </c>
      <c r="G4" s="8" t="s">
        <v>1</v>
      </c>
      <c r="H4" s="8" t="s">
        <v>2</v>
      </c>
      <c r="I4" s="8" t="s">
        <v>3</v>
      </c>
    </row>
    <row r="5" spans="1:9" x14ac:dyDescent="0.25">
      <c r="A5" s="20"/>
      <c r="B5" s="22"/>
      <c r="C5" s="20"/>
      <c r="D5" s="37" t="s">
        <v>9</v>
      </c>
      <c r="E5" s="38"/>
      <c r="F5" s="39"/>
      <c r="G5" s="32" t="s">
        <v>9</v>
      </c>
      <c r="H5" s="33"/>
      <c r="I5" s="34"/>
    </row>
    <row r="6" spans="1:9" x14ac:dyDescent="0.25">
      <c r="A6" s="4" t="s">
        <v>6</v>
      </c>
      <c r="B6" s="4">
        <v>10507</v>
      </c>
      <c r="C6" s="4" t="s">
        <v>8</v>
      </c>
      <c r="D6" s="5">
        <v>6</v>
      </c>
      <c r="E6" s="5">
        <v>1</v>
      </c>
      <c r="F6" s="5">
        <v>7</v>
      </c>
      <c r="G6" s="5">
        <v>5</v>
      </c>
      <c r="H6" s="5">
        <v>3</v>
      </c>
      <c r="I6" s="5">
        <v>8</v>
      </c>
    </row>
    <row r="7" spans="1:9" ht="21" x14ac:dyDescent="0.35">
      <c r="A7" s="17" t="s">
        <v>11</v>
      </c>
      <c r="B7" s="18"/>
      <c r="C7" s="18"/>
      <c r="D7" s="6">
        <f t="shared" ref="D7:I7" si="0">SUM(D6)</f>
        <v>6</v>
      </c>
      <c r="E7" s="6">
        <f t="shared" si="0"/>
        <v>1</v>
      </c>
      <c r="F7" s="7">
        <f t="shared" si="0"/>
        <v>7</v>
      </c>
      <c r="G7" s="6">
        <f t="shared" si="0"/>
        <v>5</v>
      </c>
      <c r="H7" s="6">
        <f t="shared" si="0"/>
        <v>3</v>
      </c>
      <c r="I7" s="7">
        <f t="shared" si="0"/>
        <v>8</v>
      </c>
    </row>
  </sheetData>
  <mergeCells count="9">
    <mergeCell ref="A2:I2"/>
    <mergeCell ref="A7:C7"/>
    <mergeCell ref="G5:I5"/>
    <mergeCell ref="A3:A5"/>
    <mergeCell ref="B3:B5"/>
    <mergeCell ref="C3:C5"/>
    <mergeCell ref="G3:I3"/>
    <mergeCell ref="D3:F3"/>
    <mergeCell ref="D5:F5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</cp:lastModifiedBy>
  <cp:lastPrinted>2020-03-31T15:33:05Z</cp:lastPrinted>
  <dcterms:created xsi:type="dcterms:W3CDTF">2019-07-01T15:24:48Z</dcterms:created>
  <dcterms:modified xsi:type="dcterms:W3CDTF">2022-12-17T19:00:48Z</dcterms:modified>
</cp:coreProperties>
</file>